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2540" firstSheet="5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<sst xmlns="http://schemas.openxmlformats.org/spreadsheetml/2006/main" count="570" uniqueCount="273">
  <si>
    <t>2019年收支总体情况表</t>
  </si>
  <si>
    <t>单位名称:偃师市科技局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</si>
  <si>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</si>
  <si>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</si>
  <si>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</si>
  <si>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</si>
  <si>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</si>
  <si>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</si>
  <si>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</si>
  <si>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</si>
  <si>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</si>
  <si>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</si>
  <si>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</si>
  <si>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</si>
  <si>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</si>
  <si>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</si>
  <si>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</si>
  <si>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</si>
  <si>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</si>
  <si>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</si>
  <si>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</si>
  <si>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</si>
  <si>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</si>
  <si>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</si>
  <si>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</si>
  <si>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</si>
  <si>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</si>
  <si>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</si>
  <si>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</si>
  <si>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</si>
  <si>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</si>
  <si>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>四、国有资本经营预算收入</t>
  </si>
  <si>
    <t>五、其他资金</t>
  </si>
  <si>
    <t>当年收入合计</t>
  </si>
  <si>
    <t>六、上年结转结余</t>
  </si>
  <si>
    <t xml:space="preserve"> 一般公共预算结转结余</t>
  </si>
  <si>
    <t xml:space="preserve"> 政府性基金结转结余</t>
  </si>
  <si>
    <t>国有资本经营预算结转结余</t>
  </si>
  <si>
    <t>收入总计</t>
  </si>
  <si>
    <t>支出总计</t>
  </si>
  <si>
    <t>2019年部门收入总体情况表</t>
  </si>
  <si>
    <t>单位名称：偃师市科技局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</si>
  <si>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</si>
  <si>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</si>
  <si>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</si>
  <si>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</si>
  <si>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</si>
  <si>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</si>
  <si>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</si>
  <si>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</si>
  <si>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</si>
  <si>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</si>
  <si>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</si>
  <si>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</si>
  <si>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</si>
  <si>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</si>
  <si>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</si>
  <si>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</si>
  <si>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</si>
  <si>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</si>
  <si>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</si>
  <si>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</si>
  <si>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</si>
  <si>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</si>
  <si>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</si>
  <si>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</si>
  <si>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</si>
  <si>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</si>
  <si>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</si>
  <si>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行政运行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</si>
  <si>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06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</si>
  <si>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</si>
  <si>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</si>
  <si>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应用技术研究与开发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</si>
  <si>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</si>
  <si>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</si>
  <si>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>未归口管理的行政单位离退休</t>
  </si>
  <si>
    <t>行政事业单位基本养老保险缴费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</si>
  <si>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8</t>
    </r>
  </si>
  <si>
    <t>死亡抚恤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</si>
  <si>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</si>
  <si>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</si>
  <si>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t>行政单位医疗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</si>
  <si>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21</t>
    </r>
  </si>
  <si>
    <t>住房公积金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</si>
  <si>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24</t>
    </r>
  </si>
  <si>
    <t>地震监测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</si>
  <si>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</si>
  <si>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</si>
  <si>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</si>
  <si>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</si>
  <si>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</si>
  <si>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</si>
  <si>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</si>
  <si>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</si>
  <si>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</si>
  <si>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</si>
  <si>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</si>
  <si>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</si>
  <si>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</si>
  <si>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</si>
  <si>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</si>
  <si>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</si>
  <si>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</si>
  <si>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</si>
  <si>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</si>
  <si>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</si>
  <si>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</si>
  <si>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</si>
  <si>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</si>
  <si>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</si>
  <si>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</si>
  <si>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</si>
  <si>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</si>
  <si>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</si>
  <si>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</si>
  <si>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</si>
  <si>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</si>
  <si>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</si>
  <si>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</si>
  <si>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</si>
  <si>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</si>
  <si>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</si>
  <si>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</si>
  <si>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</si>
  <si>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</si>
  <si>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</si>
  <si>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</si>
  <si>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</si>
  <si>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</si>
  <si>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</si>
  <si>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</si>
  <si>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</si>
  <si>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</si>
  <si>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</si>
  <si>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</si>
  <si>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</si>
  <si>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</si>
  <si>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</si>
  <si>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</si>
  <si>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</si>
  <si>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偃师市科技局</t>
  </si>
  <si>
    <t>部门预算经济分类</t>
  </si>
  <si>
    <t>政府预算经济分类</t>
  </si>
  <si>
    <t>2019年</t>
  </si>
  <si>
    <t>上年一般公共预算结转</t>
  </si>
  <si>
    <t>工资福利支出</t>
  </si>
  <si>
    <t>501</t>
  </si>
  <si>
    <t>机关工资福利支出</t>
  </si>
  <si>
    <t>01</t>
  </si>
  <si>
    <t xml:space="preserve">  基本工资</t>
  </si>
  <si>
    <t>工资津补贴</t>
  </si>
  <si>
    <t>301</t>
  </si>
  <si>
    <t>02</t>
  </si>
  <si>
    <t xml:space="preserve">  津贴补贴</t>
  </si>
  <si>
    <t xml:space="preserve">  在职取暖费</t>
  </si>
  <si>
    <t>03</t>
  </si>
  <si>
    <t xml:space="preserve">  奖金</t>
  </si>
  <si>
    <t xml:space="preserve">  在职人员目标考核奖</t>
  </si>
  <si>
    <t>08</t>
  </si>
  <si>
    <t>机关事业单位基本养老保险缴费</t>
  </si>
  <si>
    <t>社会保障缴费</t>
  </si>
  <si>
    <t>09</t>
  </si>
  <si>
    <t xml:space="preserve">  职业年金缴费</t>
  </si>
  <si>
    <t>0</t>
  </si>
  <si>
    <t>10</t>
  </si>
  <si>
    <t xml:space="preserve">  职工基本医疗保险缴费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</si>
  <si>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</si>
  <si>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</si>
  <si>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</si>
  <si>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</si>
  <si>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</si>
  <si>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</si>
  <si>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</si>
  <si>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</si>
  <si>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</si>
  <si>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</si>
  <si>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</si>
  <si>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>502</t>
  </si>
  <si>
    <t>机关商品和服务支出</t>
  </si>
  <si>
    <t xml:space="preserve">  公用经费</t>
  </si>
  <si>
    <t>办公经费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</si>
  <si>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</si>
  <si>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</si>
  <si>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</si>
  <si>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</si>
  <si>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</si>
  <si>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</si>
  <si>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</si>
  <si>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</si>
  <si>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</si>
  <si>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</si>
  <si>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</si>
  <si>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>509</t>
  </si>
  <si>
    <t xml:space="preserve">  退休三项补贴</t>
  </si>
  <si>
    <t>05</t>
  </si>
  <si>
    <t>退休费</t>
  </si>
  <si>
    <t xml:space="preserve">  健康休养费</t>
  </si>
  <si>
    <t xml:space="preserve">  退休取暖费</t>
  </si>
  <si>
    <t xml:space="preserve">  遗属补助</t>
  </si>
  <si>
    <t>社会福利和救助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</si>
  <si>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</si>
  <si>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</si>
  <si>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</si>
  <si>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</si>
  <si>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</si>
  <si>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</si>
  <si>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</si>
  <si>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</si>
  <si>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</si>
  <si>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</si>
  <si>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</si>
  <si>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</si>
  <si>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专项支出</t>
  </si>
  <si>
    <t>备注：我单位无此项支出，故本表为空表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</si>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</sst>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* #,##0.00;* \-#,##0.00;* &quot;&quot;??;@"/>
    <numFmt numFmtId="178" formatCode="#,##0.00_ "/>
    <numFmt numFmtId="179" formatCode="#,##0.0"/>
    <numFmt numFmtId="180" formatCode="#,##0_);[Red]\(#,##0\)"/>
    <numFmt numFmtId="181" formatCode="#,##0.0_);[Red]\(#,##0.0\)"/>
    <numFmt numFmtId="182" formatCode="00"/>
    <numFmt numFmtId="183" formatCode="#,##0.00_);[Red]\(#,##0.00\)"/>
    <numFmt numFmtId="184" formatCode="0000"/>
    <numFmt numFmtId="185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0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3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1" borderId="41" applyNumberFormat="0" applyAlignment="0" applyProtection="0">
      <alignment vertical="center"/>
    </xf>
    <xf numFmtId="0" fontId="27" fillId="21" borderId="37" applyNumberFormat="0" applyAlignment="0" applyProtection="0">
      <alignment vertical="center"/>
    </xf>
    <xf numFmtId="0" fontId="28" fillId="22" borderId="4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vertical="center" wrapText="1"/>
    </xf>
    <xf numFmtId="49" fontId="0" fillId="0" borderId="2" xfId="111" applyNumberFormat="1" applyFont="1" applyFill="1" applyBorder="1" applyAlignment="1">
      <alignment horizontal="center" vertical="center" wrapText="1"/>
    </xf>
    <xf numFmtId="0" fontId="0" fillId="0" borderId="2" xfId="105" applyFont="1" applyFill="1" applyBorder="1" applyAlignment="1">
      <alignment vertical="center"/>
    </xf>
    <xf numFmtId="49" fontId="0" fillId="0" borderId="2" xfId="111" applyNumberForma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/>
    </xf>
    <xf numFmtId="49" fontId="6" fillId="0" borderId="2" xfId="111" applyNumberFormat="1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4" applyFont="1" applyFill="1" applyBorder="1" applyAlignment="1">
      <alignment horizontal="left" vertical="center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0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1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1" applyNumberFormat="1" applyFont="1" applyFill="1" applyAlignment="1" applyProtection="1">
      <alignment vertical="center"/>
    </xf>
    <xf numFmtId="181" fontId="5" fillId="0" borderId="1" xfId="51" applyNumberFormat="1" applyFont="1" applyFill="1" applyBorder="1" applyAlignment="1" applyProtection="1">
      <alignment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/>
    </xf>
    <xf numFmtId="182" fontId="5" fillId="0" borderId="2" xfId="51" applyNumberFormat="1" applyFont="1" applyFill="1" applyBorder="1" applyAlignment="1" applyProtection="1">
      <alignment horizontal="center" vertical="center"/>
    </xf>
    <xf numFmtId="184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7" fillId="0" borderId="2" xfId="114" applyNumberFormat="1" applyFont="1" applyFill="1" applyBorder="1" applyAlignment="1">
      <alignment horizontal="left" vertical="center"/>
    </xf>
    <xf numFmtId="49" fontId="7" fillId="0" borderId="2" xfId="51" applyNumberFormat="1" applyFont="1" applyFill="1" applyBorder="1" applyAlignment="1">
      <alignment horizontal="left" vertical="center"/>
    </xf>
    <xf numFmtId="49" fontId="7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vertical="center"/>
    </xf>
    <xf numFmtId="0" fontId="7" fillId="0" borderId="2" xfId="51" applyFont="1" applyFill="1" applyBorder="1" applyAlignment="1">
      <alignment horizontal="center" vertical="center"/>
    </xf>
    <xf numFmtId="0" fontId="7" fillId="0" borderId="2" xfId="114" applyFill="1" applyBorder="1">
      <alignment vertical="center"/>
    </xf>
    <xf numFmtId="0" fontId="0" fillId="0" borderId="2" xfId="51" applyFont="1" applyFill="1" applyBorder="1" applyAlignment="1"/>
    <xf numFmtId="0" fontId="0" fillId="0" borderId="2" xfId="51" applyFont="1" applyFill="1" applyBorder="1" applyAlignment="1">
      <alignment horizontal="center"/>
    </xf>
    <xf numFmtId="0" fontId="0" fillId="0" borderId="2" xfId="114" applyFont="1" applyFill="1" applyBorder="1">
      <alignment vertical="center"/>
    </xf>
    <xf numFmtId="181" fontId="5" fillId="0" borderId="1" xfId="51" applyNumberFormat="1" applyFont="1" applyFill="1" applyBorder="1" applyAlignment="1" applyProtection="1">
      <alignment horizontal="right" vertical="center"/>
    </xf>
    <xf numFmtId="0" fontId="5" fillId="0" borderId="4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8" fontId="0" fillId="0" borderId="2" xfId="98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 wrapText="1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/>
    </xf>
    <xf numFmtId="0" fontId="2" fillId="0" borderId="15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49" fontId="11" fillId="0" borderId="7" xfId="117" applyNumberFormat="1" applyFont="1" applyFill="1" applyBorder="1" applyAlignment="1">
      <alignment horizontal="left" vertical="center" wrapText="1"/>
    </xf>
    <xf numFmtId="49" fontId="11" fillId="0" borderId="2" xfId="117" applyNumberFormat="1" applyFont="1" applyFill="1" applyBorder="1" applyAlignment="1">
      <alignment horizontal="right" vertical="center" wrapText="1"/>
    </xf>
    <xf numFmtId="49" fontId="11" fillId="0" borderId="2" xfId="117" applyNumberFormat="1" applyFont="1" applyFill="1" applyBorder="1">
      <alignment vertical="center"/>
    </xf>
    <xf numFmtId="0" fontId="2" fillId="2" borderId="4" xfId="106" applyFont="1" applyFill="1" applyBorder="1" applyAlignment="1">
      <alignment vertical="center" wrapText="1"/>
    </xf>
    <xf numFmtId="49" fontId="11" fillId="0" borderId="4" xfId="117" applyNumberFormat="1" applyFont="1" applyFill="1" applyBorder="1">
      <alignment vertical="center"/>
    </xf>
    <xf numFmtId="0" fontId="2" fillId="2" borderId="2" xfId="106" applyFont="1" applyFill="1" applyBorder="1" applyAlignment="1">
      <alignment vertical="center" wrapText="1"/>
    </xf>
    <xf numFmtId="0" fontId="2" fillId="2" borderId="6" xfId="106" applyFont="1" applyFill="1" applyBorder="1" applyAlignment="1">
      <alignment vertical="center" wrapText="1"/>
    </xf>
    <xf numFmtId="49" fontId="11" fillId="0" borderId="9" xfId="117" applyNumberFormat="1" applyFont="1" applyFill="1" applyBorder="1">
      <alignment vertical="center"/>
    </xf>
    <xf numFmtId="49" fontId="2" fillId="2" borderId="6" xfId="106" applyNumberFormat="1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center" vertical="center" wrapText="1"/>
    </xf>
    <xf numFmtId="49" fontId="11" fillId="0" borderId="7" xfId="117" applyNumberFormat="1" applyFont="1" applyFill="1" applyBorder="1">
      <alignment vertical="center"/>
    </xf>
    <xf numFmtId="0" fontId="2" fillId="2" borderId="9" xfId="106" applyFont="1" applyFill="1" applyBorder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7" fillId="0" borderId="2" xfId="113" applyFill="1" applyBorder="1" applyAlignment="1">
      <alignment horizontal="center" vertical="center"/>
    </xf>
    <xf numFmtId="0" fontId="7" fillId="0" borderId="2" xfId="51" applyNumberFormat="1" applyFont="1" applyFill="1" applyBorder="1" applyAlignment="1" applyProtection="1">
      <alignment horizontal="center" vertical="center"/>
    </xf>
    <xf numFmtId="49" fontId="7" fillId="0" borderId="2" xfId="113" applyNumberFormat="1" applyFill="1" applyBorder="1" applyAlignment="1">
      <alignment horizontal="center" vertical="center"/>
    </xf>
    <xf numFmtId="49" fontId="7" fillId="0" borderId="2" xfId="113" applyNumberFormat="1" applyFont="1" applyFill="1" applyBorder="1" applyAlignment="1">
      <alignment horizontal="center" vertical="center"/>
    </xf>
    <xf numFmtId="0" fontId="7" fillId="0" borderId="2" xfId="113" applyFont="1" applyFill="1" applyBorder="1" applyAlignment="1">
      <alignment horizontal="center" vertical="center"/>
    </xf>
    <xf numFmtId="183" fontId="7" fillId="0" borderId="2" xfId="51" applyNumberFormat="1" applyFont="1" applyFill="1" applyBorder="1" applyAlignment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0" fontId="0" fillId="0" borderId="2" xfId="114" applyFont="1" applyFill="1" applyBorder="1" applyAlignment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7" fontId="4" fillId="0" borderId="0" xfId="115" applyNumberFormat="1" applyFont="1" applyFill="1" applyAlignment="1" applyProtection="1">
      <alignment horizontal="center" vertical="center" wrapText="1"/>
    </xf>
    <xf numFmtId="177" fontId="5" fillId="0" borderId="1" xfId="115" applyNumberFormat="1" applyFont="1" applyFill="1" applyBorder="1" applyAlignment="1" applyProtection="1">
      <alignment vertical="center"/>
    </xf>
    <xf numFmtId="177" fontId="5" fillId="0" borderId="0" xfId="115" applyNumberFormat="1" applyFont="1" applyFill="1" applyBorder="1" applyAlignment="1" applyProtection="1">
      <alignment vertical="center" wrapText="1"/>
    </xf>
    <xf numFmtId="177" fontId="9" fillId="0" borderId="0" xfId="115" applyNumberFormat="1" applyFont="1" applyFill="1" applyBorder="1" applyAlignment="1" applyProtection="1">
      <alignment vertical="center" wrapText="1"/>
    </xf>
    <xf numFmtId="177" fontId="5" fillId="0" borderId="4" xfId="115" applyNumberFormat="1" applyFont="1" applyFill="1" applyBorder="1" applyAlignment="1" applyProtection="1">
      <alignment horizontal="center" vertical="center" wrapText="1"/>
    </xf>
    <xf numFmtId="177" fontId="5" fillId="0" borderId="5" xfId="115" applyNumberFormat="1" applyFont="1" applyFill="1" applyBorder="1" applyAlignment="1" applyProtection="1">
      <alignment horizontal="center" vertical="center" wrapText="1"/>
    </xf>
    <xf numFmtId="177" fontId="5" fillId="0" borderId="6" xfId="115" applyNumberFormat="1" applyFont="1" applyFill="1" applyBorder="1" applyAlignment="1" applyProtection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30" xfId="115" applyNumberFormat="1" applyFont="1" applyFill="1" applyBorder="1" applyAlignment="1" applyProtection="1">
      <alignment horizontal="center" vertical="center" wrapText="1"/>
    </xf>
    <xf numFmtId="177" fontId="5" fillId="0" borderId="31" xfId="115" applyNumberFormat="1" applyFont="1" applyFill="1" applyBorder="1" applyAlignment="1" applyProtection="1">
      <alignment horizontal="center" vertical="center" wrapText="1"/>
    </xf>
    <xf numFmtId="177" fontId="5" fillId="0" borderId="4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4" xfId="112" applyFont="1" applyFill="1" applyBorder="1" applyAlignment="1">
      <alignment horizontal="center" vertical="center"/>
    </xf>
    <xf numFmtId="0" fontId="5" fillId="0" borderId="6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32" xfId="115" applyNumberFormat="1" applyFont="1" applyFill="1" applyBorder="1" applyAlignment="1" applyProtection="1">
      <alignment horizontal="center" vertical="center" wrapText="1"/>
    </xf>
    <xf numFmtId="177" fontId="5" fillId="0" borderId="33" xfId="115" applyNumberFormat="1" applyFont="1" applyFill="1" applyBorder="1" applyAlignment="1" applyProtection="1">
      <alignment horizontal="center" vertical="center" wrapText="1"/>
    </xf>
    <xf numFmtId="177" fontId="5" fillId="0" borderId="30" xfId="115" applyNumberFormat="1" applyFont="1" applyFill="1" applyBorder="1" applyAlignment="1" applyProtection="1">
      <alignment horizontal="center" vertical="center"/>
    </xf>
    <xf numFmtId="0" fontId="5" fillId="0" borderId="7" xfId="112" applyFont="1" applyFill="1" applyBorder="1" applyAlignment="1">
      <alignment horizontal="center" vertical="center" wrapText="1"/>
    </xf>
    <xf numFmtId="181" fontId="5" fillId="0" borderId="4" xfId="115" applyNumberFormat="1" applyFont="1" applyFill="1" applyBorder="1" applyAlignment="1" applyProtection="1">
      <alignment horizontal="center" vertical="center"/>
    </xf>
    <xf numFmtId="177" fontId="5" fillId="0" borderId="34" xfId="115" applyNumberFormat="1" applyFont="1" applyFill="1" applyBorder="1" applyAlignment="1" applyProtection="1">
      <alignment horizontal="center" vertical="center" wrapText="1"/>
    </xf>
    <xf numFmtId="177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9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9" fontId="5" fillId="0" borderId="4" xfId="112" applyNumberFormat="1" applyFont="1" applyFill="1" applyBorder="1" applyAlignment="1">
      <alignment horizontal="left" vertical="center" wrapText="1"/>
    </xf>
    <xf numFmtId="179" fontId="5" fillId="0" borderId="6" xfId="112" applyNumberFormat="1" applyFont="1" applyFill="1" applyBorder="1" applyAlignment="1">
      <alignment horizontal="lef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6" xfId="99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9" xfId="112" applyNumberFormat="1" applyFont="1" applyFill="1" applyBorder="1" applyAlignment="1" applyProtection="1">
      <alignment horizontal="right" vertical="center" wrapText="1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179" fontId="5" fillId="0" borderId="5" xfId="112" applyNumberFormat="1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left" vertical="center" wrapText="1"/>
    </xf>
    <xf numFmtId="0" fontId="5" fillId="0" borderId="6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4" xfId="116" applyFont="1" applyFill="1" applyBorder="1" applyAlignment="1">
      <alignment vertical="center" wrapText="1"/>
    </xf>
    <xf numFmtId="0" fontId="5" fillId="0" borderId="6" xfId="116" applyFont="1" applyFill="1" applyBorder="1" applyAlignment="1">
      <alignment vertical="center" wrapText="1"/>
    </xf>
    <xf numFmtId="0" fontId="5" fillId="0" borderId="4" xfId="116" applyFont="1" applyFill="1" applyBorder="1" applyAlignment="1">
      <alignment horizontal="center" vertical="center" wrapText="1"/>
    </xf>
    <xf numFmtId="0" fontId="5" fillId="0" borderId="6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4" xfId="115" applyFont="1" applyFill="1" applyBorder="1" applyAlignment="1">
      <alignment horizontal="left" vertical="center" wrapText="1"/>
    </xf>
    <xf numFmtId="0" fontId="5" fillId="0" borderId="6" xfId="115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center" vertical="center" wrapText="1"/>
    </xf>
    <xf numFmtId="0" fontId="5" fillId="0" borderId="6" xfId="112" applyFont="1" applyFill="1" applyBorder="1" applyAlignment="1">
      <alignment horizontal="center" vertical="center" wrapText="1"/>
    </xf>
    <xf numFmtId="0" fontId="5" fillId="0" borderId="4" xfId="112" applyFont="1" applyFill="1" applyBorder="1" applyAlignment="1">
      <alignment vertical="center" wrapText="1"/>
    </xf>
    <xf numFmtId="0" fontId="5" fillId="0" borderId="6" xfId="112" applyFont="1" applyFill="1" applyBorder="1" applyAlignment="1">
      <alignment vertical="center" wrapText="1"/>
    </xf>
    <xf numFmtId="178" fontId="5" fillId="0" borderId="9" xfId="112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5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7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9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0" fillId="0" borderId="2" xfId="114" applyNumberFormat="1" applyFont="1" applyFill="1" applyBorder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7" xfId="113" applyNumberFormat="1" applyFill="1" applyBorder="1" applyAlignment="1">
      <alignment horizontal="center" vertical="center" wrapText="1"/>
    </xf>
    <xf numFmtId="49" fontId="7" fillId="0" borderId="9" xfId="113" applyNumberFormat="1" applyFont="1" applyFill="1" applyBorder="1" applyAlignment="1">
      <alignment horizontal="center" vertical="center" wrapText="1"/>
    </xf>
    <xf numFmtId="49" fontId="7" fillId="0" borderId="9" xfId="113" applyNumberForma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 wrapText="1"/>
    </xf>
    <xf numFmtId="183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183" fontId="7" fillId="0" borderId="2" xfId="113" applyNumberFormat="1" applyFont="1" applyFill="1" applyBorder="1" applyAlignment="1" applyProtection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6" xfId="112" applyNumberFormat="1" applyFont="1" applyFill="1" applyBorder="1" applyAlignment="1" applyProtection="1">
      <alignment horizontal="center" vertical="center"/>
    </xf>
    <xf numFmtId="0" fontId="12" fillId="0" borderId="8" xfId="112" applyFont="1" applyFill="1" applyBorder="1" applyAlignment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4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7" xfId="112" applyFont="1" applyFill="1" applyBorder="1" applyAlignment="1">
      <alignment horizontal="center" vertical="center" wrapText="1"/>
    </xf>
    <xf numFmtId="0" fontId="12" fillId="0" borderId="9" xfId="112" applyFont="1" applyFill="1" applyBorder="1" applyAlignment="1">
      <alignment horizontal="center" vertical="center"/>
    </xf>
    <xf numFmtId="0" fontId="12" fillId="0" borderId="9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0" fontId="12" fillId="0" borderId="35" xfId="112" applyFont="1" applyFill="1" applyBorder="1" applyAlignment="1">
      <alignment horizontal="center" vertical="center" wrapText="1"/>
    </xf>
    <xf numFmtId="179" fontId="5" fillId="0" borderId="5" xfId="112" applyNumberFormat="1" applyFont="1" applyFill="1" applyBorder="1" applyAlignment="1">
      <alignment horizontal="left" vertical="center"/>
    </xf>
    <xf numFmtId="183" fontId="5" fillId="0" borderId="35" xfId="112" applyNumberFormat="1" applyFont="1" applyFill="1" applyBorder="1" applyAlignment="1" applyProtection="1">
      <alignment horizontal="right" vertical="center" wrapText="1"/>
    </xf>
    <xf numFmtId="179" fontId="5" fillId="0" borderId="5" xfId="112" applyNumberFormat="1" applyFont="1" applyFill="1" applyBorder="1" applyAlignment="1" applyProtection="1">
      <alignment horizontal="left" vertical="center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179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8" fontId="5" fillId="0" borderId="2" xfId="112" applyNumberFormat="1" applyFont="1" applyFill="1" applyBorder="1" applyAlignment="1" applyProtection="1">
      <alignment horizontal="right" vertical="center"/>
    </xf>
    <xf numFmtId="178" fontId="5" fillId="0" borderId="35" xfId="112" applyNumberFormat="1" applyFont="1" applyFill="1" applyBorder="1" applyAlignment="1" applyProtection="1">
      <alignment horizontal="right" vertical="center"/>
    </xf>
    <xf numFmtId="185" fontId="5" fillId="0" borderId="9" xfId="112" applyNumberFormat="1" applyFont="1" applyFill="1" applyBorder="1" applyAlignment="1" applyProtection="1">
      <alignment horizontal="right" vertical="center" wrapText="1"/>
    </xf>
    <xf numFmtId="0" fontId="5" fillId="0" borderId="6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5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20% - 着色 6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差_64242C78E6F6009AE0530A08AF09009A" xfId="24"/>
    <cellStyle name="60% - 强调文字颜色 1" xfId="25" builtinId="32"/>
    <cellStyle name="40% - 着色 3 3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着色 1 2" xfId="31"/>
    <cellStyle name="链接单元格" xfId="32" builtinId="24"/>
    <cellStyle name="40% - 着色 5 2" xfId="33"/>
    <cellStyle name="20% - 强调文字颜色 6" xfId="34" builtinId="50"/>
    <cellStyle name="强调文字颜色 2" xfId="35" builtinId="33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差_64242C78E6FB009AE0530A08AF09009A" xfId="41"/>
    <cellStyle name="20% - 着色 2 2" xfId="42"/>
    <cellStyle name="20% - 强调文字颜色 1" xfId="43" builtinId="30"/>
    <cellStyle name="40% - 强调文字颜色 1" xfId="44" builtinId="31"/>
    <cellStyle name="20% - 着色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_新报表页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20% - 着色 3 2" xfId="60"/>
    <cellStyle name="60% - 强调文字颜色 6" xfId="61" builtinId="52"/>
    <cellStyle name="20% - 着色 5 2" xfId="62"/>
    <cellStyle name="着色 1 2" xfId="63"/>
    <cellStyle name="常规_2012年国有资本经营预算收支总表" xfId="64"/>
    <cellStyle name="20% - 着色 1 2 2" xfId="65"/>
    <cellStyle name="20% - 着色 1 3" xfId="66"/>
    <cellStyle name="20% - 着色 4 3" xfId="67"/>
    <cellStyle name="20% - 着色 3 2 2" xfId="68"/>
    <cellStyle name="20% - 着色 3 3" xfId="69"/>
    <cellStyle name="20% - 着色 4 2" xfId="70"/>
    <cellStyle name="20% - 着色 4 2 2" xfId="71"/>
    <cellStyle name="着色 2 2" xfId="72"/>
    <cellStyle name="20% - 着色 6 2" xfId="73"/>
    <cellStyle name="20% - 着色 5 2 2" xfId="74"/>
    <cellStyle name="20% - 着色 5 3" xfId="75"/>
    <cellStyle name="20% - 着色 6 2 2" xfId="76"/>
    <cellStyle name="40% - 着色 5 3" xfId="77"/>
    <cellStyle name="40% - 着色 2 2 2" xfId="78"/>
    <cellStyle name="40% - 着色 4 2" xfId="79"/>
    <cellStyle name="40% - 着色 4 3" xfId="80"/>
    <cellStyle name="40% - 着色 1 2" xfId="81"/>
    <cellStyle name="40% - 着色 1 2 2" xfId="82"/>
    <cellStyle name="40% - 着色 2 3" xfId="83"/>
    <cellStyle name="40% - 着色 1 3" xfId="84"/>
    <cellStyle name="40% - 着色 2 2" xfId="85"/>
    <cellStyle name="40% - 着色 3 2" xfId="86"/>
    <cellStyle name="40% - 着色 3 2 2" xfId="87"/>
    <cellStyle name="40% - 着色 4 2 2" xfId="88"/>
    <cellStyle name="40% - 着色 5 2 2" xfId="89"/>
    <cellStyle name="60% - 着色 5 2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百分比_EF4B13E29A0421FAE0430A08200E21FA" xfId="99"/>
    <cellStyle name="差_4901A573031A00CCE0530A08AF0800CC" xfId="100"/>
    <cellStyle name="差_4901E49D450800C2E0530A08AF0800C2" xfId="101"/>
    <cellStyle name="差_615D2EB13C93010EE0530A0804CC5EB5" xfId="102"/>
    <cellStyle name="差_61F0C7FF6ABA0038E0530A0804CC3487" xfId="103"/>
    <cellStyle name="差_64242C78E6F3009AE0530A08AF09009A" xfId="104"/>
    <cellStyle name="常规 11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H16" sqref="H16"/>
    </sheetView>
  </sheetViews>
  <sheetFormatPr defaultColWidth="6.875" defaultRowHeight="11.25"/>
  <cols>
    <col min="1" max="1" width="18" style="233" customWidth="1"/>
    <col min="2" max="2" width="7.375" style="233" customWidth="1"/>
    <col min="3" max="3" width="10.875" style="233" customWidth="1"/>
    <col min="4" max="4" width="8.5" style="233" customWidth="1"/>
    <col min="5" max="5" width="8.25" style="233" customWidth="1"/>
    <col min="6" max="6" width="7.5" style="233" customWidth="1"/>
    <col min="7" max="7" width="7.375" style="233" customWidth="1"/>
    <col min="8" max="8" width="8.375" style="233" customWidth="1"/>
    <col min="9" max="9" width="7.25" style="233" customWidth="1"/>
    <col min="10" max="10" width="8.625" style="233" customWidth="1"/>
    <col min="11" max="11" width="8.375" style="233" customWidth="1"/>
    <col min="12" max="12" width="9.5" style="233" customWidth="1"/>
    <col min="13" max="16384" width="6.875" style="233"/>
  </cols>
  <sheetData>
    <row r="1" ht="28.5" customHeight="1" spans="1:1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ht="15" customHeight="1" spans="1:12">
      <c r="A2" s="235" t="s">
        <v>1</v>
      </c>
      <c r="B2" s="236"/>
      <c r="C2" s="237"/>
      <c r="D2" s="238"/>
      <c r="E2" s="238"/>
      <c r="F2" s="238"/>
      <c r="G2" s="239"/>
      <c r="H2" s="239"/>
      <c r="I2" s="239"/>
      <c r="J2" s="239"/>
      <c r="K2" s="239"/>
      <c r="L2" s="238" t="s">
        <v>2</v>
      </c>
    </row>
    <row r="3" ht="14.25" customHeight="1" spans="1:12">
      <c r="A3" s="240" t="s">
        <v>3</v>
      </c>
      <c r="B3" s="240"/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0.25" customHeight="1" spans="1:12">
      <c r="A4" s="242" t="s">
        <v>5</v>
      </c>
      <c r="B4" s="242" t="s">
        <v>6</v>
      </c>
      <c r="C4" s="243" t="s">
        <v>7</v>
      </c>
      <c r="D4" s="243" t="s">
        <v>8</v>
      </c>
      <c r="E4" s="244" t="s">
        <v>9</v>
      </c>
      <c r="F4" s="245"/>
      <c r="G4" s="246" t="s">
        <v>10</v>
      </c>
      <c r="H4" s="245"/>
      <c r="I4" s="245"/>
      <c r="J4" s="245"/>
      <c r="K4" s="245"/>
      <c r="L4" s="245"/>
    </row>
    <row r="5" ht="20.25" customHeight="1" spans="1:12">
      <c r="A5" s="242"/>
      <c r="B5" s="242"/>
      <c r="C5" s="242"/>
      <c r="D5" s="242"/>
      <c r="E5" s="247" t="s">
        <v>11</v>
      </c>
      <c r="F5" s="247" t="s">
        <v>12</v>
      </c>
      <c r="G5" s="244" t="s">
        <v>13</v>
      </c>
      <c r="H5" s="245"/>
      <c r="I5" s="247" t="s">
        <v>14</v>
      </c>
      <c r="J5" s="247" t="s">
        <v>15</v>
      </c>
      <c r="K5" s="247" t="s">
        <v>16</v>
      </c>
      <c r="L5" s="247" t="s">
        <v>17</v>
      </c>
    </row>
    <row r="6" ht="24" customHeight="1" spans="1:12">
      <c r="A6" s="248"/>
      <c r="B6" s="248"/>
      <c r="C6" s="248"/>
      <c r="D6" s="248"/>
      <c r="E6" s="249"/>
      <c r="F6" s="249"/>
      <c r="G6" s="250" t="s">
        <v>18</v>
      </c>
      <c r="H6" s="251" t="s">
        <v>19</v>
      </c>
      <c r="I6" s="249"/>
      <c r="J6" s="249"/>
      <c r="K6" s="249"/>
      <c r="L6" s="249"/>
    </row>
    <row r="7" ht="18.75" customHeight="1" spans="1:12">
      <c r="A7" s="165" t="s">
        <v>20</v>
      </c>
      <c r="B7" s="167">
        <v>229.3</v>
      </c>
      <c r="C7" s="252" t="s">
        <v>21</v>
      </c>
      <c r="D7" s="167">
        <v>205.76</v>
      </c>
      <c r="E7" s="253"/>
      <c r="F7" s="253"/>
      <c r="G7" s="253">
        <v>205.76</v>
      </c>
      <c r="H7" s="253">
        <v>205.76</v>
      </c>
      <c r="I7" s="253"/>
      <c r="J7" s="253"/>
      <c r="K7" s="253"/>
      <c r="L7" s="253"/>
    </row>
    <row r="8" ht="17.25" customHeight="1" spans="1:12">
      <c r="A8" s="165" t="s">
        <v>22</v>
      </c>
      <c r="B8" s="170">
        <v>229.3</v>
      </c>
      <c r="C8" s="252" t="s">
        <v>23</v>
      </c>
      <c r="D8" s="167">
        <v>188.99</v>
      </c>
      <c r="E8" s="253"/>
      <c r="F8" s="253"/>
      <c r="G8" s="253">
        <v>188.99</v>
      </c>
      <c r="H8" s="253">
        <v>188.99</v>
      </c>
      <c r="I8" s="253"/>
      <c r="J8" s="253"/>
      <c r="K8" s="253"/>
      <c r="L8" s="253"/>
    </row>
    <row r="9" ht="16.5" customHeight="1" spans="1:12">
      <c r="A9" s="165" t="s">
        <v>24</v>
      </c>
      <c r="B9" s="172">
        <v>0</v>
      </c>
      <c r="C9" s="254" t="s">
        <v>25</v>
      </c>
      <c r="D9" s="167">
        <v>16.77</v>
      </c>
      <c r="E9" s="253"/>
      <c r="F9" s="253"/>
      <c r="G9" s="253">
        <v>16.77</v>
      </c>
      <c r="H9" s="253">
        <v>16.77</v>
      </c>
      <c r="I9" s="253"/>
      <c r="J9" s="253"/>
      <c r="K9" s="253"/>
      <c r="L9" s="253"/>
    </row>
    <row r="10" ht="18" customHeight="1" spans="1:12">
      <c r="A10" s="165" t="s">
        <v>26</v>
      </c>
      <c r="B10" s="167"/>
      <c r="C10" s="254" t="s">
        <v>27</v>
      </c>
      <c r="D10" s="167">
        <v>23.54</v>
      </c>
      <c r="E10" s="253"/>
      <c r="F10" s="253"/>
      <c r="G10" s="253">
        <v>23.54</v>
      </c>
      <c r="H10" s="253">
        <v>23.54</v>
      </c>
      <c r="I10" s="253"/>
      <c r="J10" s="253"/>
      <c r="K10" s="253"/>
      <c r="L10" s="253"/>
    </row>
    <row r="11" ht="19.5" customHeight="1" spans="1:12">
      <c r="A11" s="165" t="s">
        <v>28</v>
      </c>
      <c r="B11" s="170"/>
      <c r="C11" s="252" t="s">
        <v>29</v>
      </c>
      <c r="D11" s="255">
        <v>22.04</v>
      </c>
      <c r="E11" s="253"/>
      <c r="F11" s="253"/>
      <c r="G11" s="253">
        <v>22.04</v>
      </c>
      <c r="H11" s="253">
        <v>22.04</v>
      </c>
      <c r="I11" s="253"/>
      <c r="J11" s="253"/>
      <c r="K11" s="253"/>
      <c r="L11" s="253"/>
    </row>
    <row r="12" ht="21.75" customHeight="1" spans="1:12">
      <c r="A12" s="165" t="s">
        <v>30</v>
      </c>
      <c r="B12" s="173"/>
      <c r="C12" s="254" t="s">
        <v>25</v>
      </c>
      <c r="D12" s="255">
        <v>1.5</v>
      </c>
      <c r="E12" s="253"/>
      <c r="F12" s="253"/>
      <c r="G12" s="253">
        <v>1.5</v>
      </c>
      <c r="H12" s="253">
        <v>1.5</v>
      </c>
      <c r="I12" s="253"/>
      <c r="J12" s="253"/>
      <c r="K12" s="253"/>
      <c r="L12" s="253"/>
    </row>
    <row r="13" ht="21.75" customHeight="1" spans="1:12">
      <c r="A13" s="165" t="s">
        <v>31</v>
      </c>
      <c r="B13" s="170"/>
      <c r="C13" s="256"/>
      <c r="D13" s="257"/>
      <c r="E13" s="257"/>
      <c r="F13" s="258"/>
      <c r="G13" s="259"/>
      <c r="H13" s="259"/>
      <c r="I13" s="259"/>
      <c r="J13" s="259"/>
      <c r="K13" s="259"/>
      <c r="L13" s="259"/>
    </row>
    <row r="14" ht="18" customHeight="1" spans="1:12">
      <c r="A14" s="190" t="s">
        <v>32</v>
      </c>
      <c r="B14" s="170"/>
      <c r="C14" s="256"/>
      <c r="D14" s="257"/>
      <c r="E14" s="257"/>
      <c r="F14" s="258"/>
      <c r="G14" s="259"/>
      <c r="H14" s="259"/>
      <c r="I14" s="259"/>
      <c r="J14" s="259"/>
      <c r="K14" s="259"/>
      <c r="L14" s="259"/>
    </row>
    <row r="15" ht="17.25" customHeight="1" spans="1:12">
      <c r="A15" s="190"/>
      <c r="B15" s="260"/>
      <c r="C15" s="256"/>
      <c r="D15" s="257"/>
      <c r="E15" s="257"/>
      <c r="F15" s="258"/>
      <c r="G15" s="259"/>
      <c r="H15" s="259"/>
      <c r="I15" s="259"/>
      <c r="J15" s="259"/>
      <c r="K15" s="259"/>
      <c r="L15" s="259"/>
    </row>
    <row r="16" ht="15" customHeight="1" spans="1:12">
      <c r="A16" s="190"/>
      <c r="B16" s="260"/>
      <c r="C16" s="261"/>
      <c r="D16" s="262"/>
      <c r="E16" s="263"/>
      <c r="F16" s="263"/>
      <c r="G16" s="259"/>
      <c r="H16" s="259"/>
      <c r="I16" s="259"/>
      <c r="J16" s="259"/>
      <c r="K16" s="259"/>
      <c r="L16" s="259"/>
    </row>
    <row r="17" ht="16.5" customHeight="1" spans="1:12">
      <c r="A17" s="190"/>
      <c r="B17" s="264"/>
      <c r="C17" s="265"/>
      <c r="D17" s="262"/>
      <c r="E17" s="263"/>
      <c r="F17" s="263"/>
      <c r="G17" s="259"/>
      <c r="H17" s="259"/>
      <c r="I17" s="259"/>
      <c r="J17" s="259"/>
      <c r="K17" s="259"/>
      <c r="L17" s="259"/>
    </row>
    <row r="18" ht="17.25" customHeight="1" spans="1:12">
      <c r="A18" s="266" t="s">
        <v>33</v>
      </c>
      <c r="B18" s="167"/>
      <c r="C18" s="267"/>
      <c r="D18" s="255"/>
      <c r="E18" s="268"/>
      <c r="F18" s="268"/>
      <c r="G18" s="259"/>
      <c r="H18" s="259"/>
      <c r="I18" s="259"/>
      <c r="J18" s="259"/>
      <c r="K18" s="259"/>
      <c r="L18" s="259"/>
    </row>
    <row r="19" ht="18.75" customHeight="1" spans="1:12">
      <c r="A19" s="190" t="s">
        <v>34</v>
      </c>
      <c r="B19" s="170"/>
      <c r="C19" s="269"/>
      <c r="D19" s="270"/>
      <c r="E19" s="268"/>
      <c r="F19" s="268"/>
      <c r="G19" s="259"/>
      <c r="H19" s="259"/>
      <c r="I19" s="259"/>
      <c r="J19" s="259"/>
      <c r="K19" s="259"/>
      <c r="L19" s="259"/>
    </row>
    <row r="20" ht="18" customHeight="1" spans="1:12">
      <c r="A20" s="165" t="s">
        <v>35</v>
      </c>
      <c r="B20" s="173"/>
      <c r="C20" s="269"/>
      <c r="D20" s="271"/>
      <c r="E20" s="268"/>
      <c r="F20" s="268"/>
      <c r="G20" s="259"/>
      <c r="H20" s="259"/>
      <c r="I20" s="259"/>
      <c r="J20" s="259"/>
      <c r="K20" s="259"/>
      <c r="L20" s="259"/>
    </row>
    <row r="21" ht="15" customHeight="1" spans="1:12">
      <c r="A21" s="165" t="s">
        <v>36</v>
      </c>
      <c r="B21" s="173"/>
      <c r="C21" s="269"/>
      <c r="D21" s="270"/>
      <c r="E21" s="268"/>
      <c r="F21" s="268"/>
      <c r="G21" s="259"/>
      <c r="H21" s="259"/>
      <c r="I21" s="259"/>
      <c r="J21" s="259"/>
      <c r="K21" s="259"/>
      <c r="L21" s="259"/>
    </row>
    <row r="22" ht="18" customHeight="1" spans="1:12">
      <c r="A22" s="165" t="s">
        <v>37</v>
      </c>
      <c r="B22" s="272"/>
      <c r="C22" s="269"/>
      <c r="D22" s="192"/>
      <c r="E22" s="268"/>
      <c r="F22" s="268"/>
      <c r="G22" s="259"/>
      <c r="H22" s="259"/>
      <c r="I22" s="259"/>
      <c r="J22" s="259"/>
      <c r="K22" s="259"/>
      <c r="L22" s="259"/>
    </row>
    <row r="23" ht="19.5" customHeight="1" spans="1:12">
      <c r="A23" s="266" t="s">
        <v>38</v>
      </c>
      <c r="B23" s="170">
        <v>229.3</v>
      </c>
      <c r="C23" s="267" t="s">
        <v>39</v>
      </c>
      <c r="D23" s="170">
        <v>229.3</v>
      </c>
      <c r="E23" s="170"/>
      <c r="F23" s="170"/>
      <c r="G23" s="170">
        <v>229.3</v>
      </c>
      <c r="H23" s="170">
        <v>229.3</v>
      </c>
      <c r="I23" s="170"/>
      <c r="J23" s="170"/>
      <c r="K23" s="170"/>
      <c r="L23" s="17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18055555555556" top="1.0625" bottom="0.9437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Q17" sqref="Q17"/>
    </sheetView>
  </sheetViews>
  <sheetFormatPr defaultColWidth="6.875" defaultRowHeight="11.25"/>
  <cols>
    <col min="1" max="1" width="3.75" style="208" customWidth="1"/>
    <col min="2" max="3" width="3.125" style="208" customWidth="1"/>
    <col min="4" max="4" width="21.625" style="208" customWidth="1"/>
    <col min="5" max="5" width="6.75" style="208" customWidth="1"/>
    <col min="6" max="7" width="6.875" style="208" customWidth="1"/>
    <col min="8" max="8" width="6.75" style="208" customWidth="1"/>
    <col min="9" max="10" width="3.875" style="208" customWidth="1"/>
    <col min="11" max="11" width="3.125" style="208" customWidth="1"/>
    <col min="12" max="12" width="4.25" style="208" customWidth="1"/>
    <col min="13" max="13" width="3.5" style="208" customWidth="1"/>
    <col min="14" max="14" width="5.75" style="208" customWidth="1"/>
    <col min="15" max="16" width="4.125" style="208" customWidth="1"/>
    <col min="17" max="17" width="5.875" style="208" customWidth="1"/>
    <col min="18" max="18" width="3.875" style="208" customWidth="1"/>
    <col min="19" max="20" width="3.75" style="208" customWidth="1"/>
    <col min="21" max="21" width="4" style="208" customWidth="1"/>
    <col min="22" max="22" width="3.625" style="208" customWidth="1"/>
    <col min="23" max="251" width="6.875" style="208" customWidth="1"/>
    <col min="252" max="16384" width="6.875" style="208"/>
  </cols>
  <sheetData>
    <row r="1" ht="42" customHeight="1" spans="1:22">
      <c r="A1" s="209" t="s">
        <v>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ht="15" customHeight="1" spans="1:22">
      <c r="A2" s="210" t="s">
        <v>41</v>
      </c>
      <c r="B2" s="210"/>
      <c r="C2" s="210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V2" s="229" t="s">
        <v>2</v>
      </c>
    </row>
    <row r="3" ht="20.1" customHeight="1" spans="1:22">
      <c r="A3" s="212" t="s">
        <v>42</v>
      </c>
      <c r="B3" s="212"/>
      <c r="C3" s="212"/>
      <c r="D3" s="213" t="s">
        <v>43</v>
      </c>
      <c r="E3" s="214" t="s">
        <v>44</v>
      </c>
      <c r="F3" s="215" t="s">
        <v>45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7"/>
      <c r="R3" s="227"/>
      <c r="S3" s="214" t="s">
        <v>46</v>
      </c>
      <c r="T3" s="214"/>
      <c r="U3" s="228" t="s">
        <v>47</v>
      </c>
      <c r="V3" s="228" t="s">
        <v>17</v>
      </c>
    </row>
    <row r="4" ht="20.1" customHeight="1" spans="1:22">
      <c r="A4" s="212"/>
      <c r="B4" s="212"/>
      <c r="C4" s="212"/>
      <c r="D4" s="213"/>
      <c r="E4" s="214"/>
      <c r="F4" s="214" t="s">
        <v>8</v>
      </c>
      <c r="G4" s="217" t="s">
        <v>48</v>
      </c>
      <c r="H4" s="218"/>
      <c r="I4" s="226"/>
      <c r="J4" s="217" t="s">
        <v>49</v>
      </c>
      <c r="K4" s="216"/>
      <c r="L4" s="216"/>
      <c r="M4" s="216"/>
      <c r="N4" s="216"/>
      <c r="O4" s="227"/>
      <c r="P4" s="214" t="s">
        <v>50</v>
      </c>
      <c r="Q4" s="214" t="s">
        <v>51</v>
      </c>
      <c r="R4" s="230" t="s">
        <v>52</v>
      </c>
      <c r="S4" s="214" t="s">
        <v>53</v>
      </c>
      <c r="T4" s="214" t="s">
        <v>54</v>
      </c>
      <c r="U4" s="214"/>
      <c r="V4" s="214"/>
    </row>
    <row r="5" ht="20.1" customHeight="1" spans="1:22">
      <c r="A5" s="219" t="s">
        <v>55</v>
      </c>
      <c r="B5" s="219" t="s">
        <v>56</v>
      </c>
      <c r="C5" s="219" t="s">
        <v>57</v>
      </c>
      <c r="D5" s="213"/>
      <c r="E5" s="214"/>
      <c r="F5" s="214"/>
      <c r="G5" s="220" t="s">
        <v>58</v>
      </c>
      <c r="H5" s="220" t="s">
        <v>59</v>
      </c>
      <c r="I5" s="220" t="s">
        <v>60</v>
      </c>
      <c r="J5" s="228" t="s">
        <v>61</v>
      </c>
      <c r="K5" s="214" t="s">
        <v>62</v>
      </c>
      <c r="L5" s="214" t="s">
        <v>63</v>
      </c>
      <c r="M5" s="214" t="s">
        <v>64</v>
      </c>
      <c r="N5" s="214" t="s">
        <v>65</v>
      </c>
      <c r="O5" s="228" t="s">
        <v>66</v>
      </c>
      <c r="P5" s="214"/>
      <c r="Q5" s="214"/>
      <c r="R5" s="231"/>
      <c r="S5" s="214"/>
      <c r="T5" s="214"/>
      <c r="U5" s="214"/>
      <c r="V5" s="214"/>
    </row>
    <row r="6" ht="30" customHeight="1" spans="1:22">
      <c r="A6" s="219"/>
      <c r="B6" s="219"/>
      <c r="C6" s="219"/>
      <c r="D6" s="213"/>
      <c r="E6" s="214"/>
      <c r="F6" s="214"/>
      <c r="G6" s="221"/>
      <c r="H6" s="222"/>
      <c r="I6" s="222"/>
      <c r="J6" s="228"/>
      <c r="K6" s="214"/>
      <c r="L6" s="214"/>
      <c r="M6" s="214"/>
      <c r="N6" s="214"/>
      <c r="O6" s="228"/>
      <c r="P6" s="214"/>
      <c r="Q6" s="214"/>
      <c r="R6" s="221"/>
      <c r="S6" s="214"/>
      <c r="T6" s="214"/>
      <c r="U6" s="214"/>
      <c r="V6" s="214"/>
    </row>
    <row r="7" ht="20.1" customHeight="1" spans="1:22">
      <c r="A7" s="212" t="s">
        <v>67</v>
      </c>
      <c r="B7" s="212" t="s">
        <v>67</v>
      </c>
      <c r="C7" s="212" t="s">
        <v>67</v>
      </c>
      <c r="D7" s="212" t="s">
        <v>67</v>
      </c>
      <c r="E7" s="212">
        <v>1</v>
      </c>
      <c r="F7" s="212">
        <f t="shared" ref="F7" si="0">E7+1</f>
        <v>2</v>
      </c>
      <c r="G7" s="212">
        <f t="shared" ref="G7:V7" si="1">F7+1</f>
        <v>3</v>
      </c>
      <c r="H7" s="212">
        <f t="shared" si="1"/>
        <v>4</v>
      </c>
      <c r="I7" s="212">
        <f t="shared" si="1"/>
        <v>5</v>
      </c>
      <c r="J7" s="212">
        <f t="shared" si="1"/>
        <v>6</v>
      </c>
      <c r="K7" s="212">
        <f t="shared" si="1"/>
        <v>7</v>
      </c>
      <c r="L7" s="212">
        <f t="shared" si="1"/>
        <v>8</v>
      </c>
      <c r="M7" s="212">
        <f t="shared" si="1"/>
        <v>9</v>
      </c>
      <c r="N7" s="212">
        <f t="shared" si="1"/>
        <v>10</v>
      </c>
      <c r="O7" s="212">
        <f t="shared" si="1"/>
        <v>11</v>
      </c>
      <c r="P7" s="212">
        <f t="shared" si="1"/>
        <v>12</v>
      </c>
      <c r="Q7" s="212">
        <f t="shared" si="1"/>
        <v>13</v>
      </c>
      <c r="R7" s="212">
        <f t="shared" si="1"/>
        <v>14</v>
      </c>
      <c r="S7" s="212">
        <f t="shared" si="1"/>
        <v>15</v>
      </c>
      <c r="T7" s="212">
        <f t="shared" si="1"/>
        <v>16</v>
      </c>
      <c r="U7" s="212">
        <f t="shared" si="1"/>
        <v>17</v>
      </c>
      <c r="V7" s="212">
        <f t="shared" si="1"/>
        <v>18</v>
      </c>
    </row>
    <row r="8" ht="18" customHeight="1" spans="1:22">
      <c r="A8" s="223"/>
      <c r="B8" s="223"/>
      <c r="C8" s="223"/>
      <c r="D8" s="224" t="s">
        <v>8</v>
      </c>
      <c r="E8" s="225">
        <v>229.3</v>
      </c>
      <c r="F8" s="225">
        <v>229.3</v>
      </c>
      <c r="G8" s="225">
        <v>229.3</v>
      </c>
      <c r="H8" s="225">
        <v>229.3</v>
      </c>
      <c r="I8" s="225"/>
      <c r="J8" s="225">
        <v>0</v>
      </c>
      <c r="K8" s="225"/>
      <c r="L8" s="225"/>
      <c r="M8" s="225"/>
      <c r="N8" s="225"/>
      <c r="O8" s="225"/>
      <c r="P8" s="225"/>
      <c r="Q8" s="225"/>
      <c r="R8" s="225"/>
      <c r="S8" s="232"/>
      <c r="T8" s="232"/>
      <c r="U8" s="232"/>
      <c r="V8" s="232"/>
    </row>
    <row r="9" ht="17.25" customHeight="1" spans="1:22">
      <c r="A9" s="129">
        <v>206</v>
      </c>
      <c r="B9" s="130" t="s">
        <v>68</v>
      </c>
      <c r="C9" s="130" t="s">
        <v>68</v>
      </c>
      <c r="D9" s="131" t="s">
        <v>69</v>
      </c>
      <c r="E9" s="127">
        <v>149.36</v>
      </c>
      <c r="F9" s="127">
        <v>149.36</v>
      </c>
      <c r="G9" s="127">
        <v>149.36</v>
      </c>
      <c r="H9" s="127">
        <v>149.36</v>
      </c>
      <c r="I9" s="127"/>
      <c r="J9" s="127">
        <v>0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</row>
    <row r="10" ht="15.75" customHeight="1" spans="1:22">
      <c r="A10" s="130" t="s">
        <v>70</v>
      </c>
      <c r="B10" s="130" t="s">
        <v>71</v>
      </c>
      <c r="C10" s="130" t="s">
        <v>72</v>
      </c>
      <c r="D10" s="131" t="s">
        <v>73</v>
      </c>
      <c r="E10" s="127">
        <v>14.89</v>
      </c>
      <c r="F10" s="127">
        <v>14.89</v>
      </c>
      <c r="G10" s="127">
        <v>14.89</v>
      </c>
      <c r="H10" s="127">
        <v>14.89</v>
      </c>
      <c r="I10" s="127"/>
      <c r="J10" s="127">
        <v>0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</row>
    <row r="11" ht="16.5" customHeight="1" spans="1:22">
      <c r="A11" s="130" t="s">
        <v>74</v>
      </c>
      <c r="B11" s="130" t="s">
        <v>75</v>
      </c>
      <c r="C11" s="130" t="s">
        <v>71</v>
      </c>
      <c r="D11" s="131" t="s">
        <v>76</v>
      </c>
      <c r="E11" s="127">
        <v>9.59</v>
      </c>
      <c r="F11" s="127">
        <v>9.59</v>
      </c>
      <c r="G11" s="127">
        <v>9.59</v>
      </c>
      <c r="H11" s="127">
        <v>9.59</v>
      </c>
      <c r="I11" s="127"/>
      <c r="J11" s="127">
        <v>0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ht="15.75" customHeight="1" spans="1:22">
      <c r="A12" s="130" t="s">
        <v>74</v>
      </c>
      <c r="B12" s="130" t="s">
        <v>75</v>
      </c>
      <c r="C12" s="130" t="s">
        <v>75</v>
      </c>
      <c r="D12" s="131" t="s">
        <v>77</v>
      </c>
      <c r="E12" s="127">
        <v>23.82</v>
      </c>
      <c r="F12" s="127">
        <v>23.82</v>
      </c>
      <c r="G12" s="127">
        <v>23.82</v>
      </c>
      <c r="H12" s="127">
        <v>23.82</v>
      </c>
      <c r="I12" s="127"/>
      <c r="J12" s="127">
        <v>0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ht="15.75" customHeight="1" spans="1:22">
      <c r="A13" s="130" t="s">
        <v>74</v>
      </c>
      <c r="B13" s="130" t="s">
        <v>78</v>
      </c>
      <c r="C13" s="130" t="s">
        <v>68</v>
      </c>
      <c r="D13" s="131" t="s">
        <v>79</v>
      </c>
      <c r="E13" s="127">
        <v>0.72</v>
      </c>
      <c r="F13" s="127">
        <v>0.72</v>
      </c>
      <c r="G13" s="127">
        <v>0.72</v>
      </c>
      <c r="H13" s="127">
        <v>0.72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ht="15.75" customHeight="1" spans="1:22">
      <c r="A14" s="130" t="s">
        <v>80</v>
      </c>
      <c r="B14" s="130" t="s">
        <v>81</v>
      </c>
      <c r="C14" s="130" t="s">
        <v>68</v>
      </c>
      <c r="D14" s="131" t="s">
        <v>82</v>
      </c>
      <c r="E14" s="127">
        <v>8.59</v>
      </c>
      <c r="F14" s="127">
        <v>8.59</v>
      </c>
      <c r="G14" s="127">
        <v>8.59</v>
      </c>
      <c r="H14" s="127">
        <v>8.59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ht="15.75" customHeight="1" spans="1:22">
      <c r="A15" s="130" t="s">
        <v>83</v>
      </c>
      <c r="B15" s="130" t="s">
        <v>72</v>
      </c>
      <c r="C15" s="130" t="s">
        <v>68</v>
      </c>
      <c r="D15" s="131" t="s">
        <v>84</v>
      </c>
      <c r="E15" s="127">
        <v>14.29</v>
      </c>
      <c r="F15" s="127">
        <v>14.29</v>
      </c>
      <c r="G15" s="127">
        <v>14.29</v>
      </c>
      <c r="H15" s="127">
        <v>14.29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</row>
    <row r="16" ht="18" customHeight="1" spans="1:22">
      <c r="A16" s="130" t="s">
        <v>85</v>
      </c>
      <c r="B16" s="130" t="s">
        <v>75</v>
      </c>
      <c r="C16" s="130" t="s">
        <v>71</v>
      </c>
      <c r="D16" s="131" t="s">
        <v>86</v>
      </c>
      <c r="E16" s="127">
        <v>8.04</v>
      </c>
      <c r="F16" s="127">
        <v>8.04</v>
      </c>
      <c r="G16" s="127">
        <v>8.04</v>
      </c>
      <c r="H16" s="127">
        <v>8.04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7" ht="16.5" customHeight="1" spans="1:22">
      <c r="A17" s="129"/>
      <c r="B17" s="129"/>
      <c r="C17" s="129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ht="17.25" customHeight="1" spans="1:22">
      <c r="A18" s="129"/>
      <c r="B18" s="129"/>
      <c r="C18" s="129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</row>
    <row r="19" ht="18" customHeight="1" spans="1:22">
      <c r="A19" s="129"/>
      <c r="B19" s="129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ht="17.25" customHeight="1" spans="1:22">
      <c r="A20" s="129"/>
      <c r="B20" s="129"/>
      <c r="C20" s="129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</row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18055555555556" right="0.786805555555556" top="1.0625" bottom="0.786805555555556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workbookViewId="0">
      <selection activeCell="R20" sqref="R20"/>
    </sheetView>
  </sheetViews>
  <sheetFormatPr defaultColWidth="7" defaultRowHeight="11.25"/>
  <cols>
    <col min="1" max="1" width="4.625" style="43" customWidth="1"/>
    <col min="2" max="3" width="4.125" style="43" customWidth="1"/>
    <col min="4" max="4" width="21.75" style="43" customWidth="1"/>
    <col min="5" max="5" width="8.375" style="43" customWidth="1"/>
    <col min="6" max="6" width="7.625" style="43" customWidth="1"/>
    <col min="7" max="7" width="8" style="43" customWidth="1"/>
    <col min="8" max="8" width="7.5" style="43" customWidth="1"/>
    <col min="9" max="9" width="8.75" style="43" customWidth="1"/>
    <col min="10" max="10" width="8.625" style="43" customWidth="1"/>
    <col min="11" max="11" width="9.75" style="43" customWidth="1"/>
    <col min="12" max="12" width="9.25" style="43" customWidth="1"/>
    <col min="13" max="16384" width="7" style="43"/>
  </cols>
  <sheetData>
    <row r="1" ht="27" customHeight="1" spans="1:12">
      <c r="A1" s="44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70" t="s">
        <v>2</v>
      </c>
    </row>
    <row r="3" s="41" customFormat="1" ht="16.5" customHeight="1" spans="1:12">
      <c r="A3" s="48" t="s">
        <v>88</v>
      </c>
      <c r="B3" s="49"/>
      <c r="C3" s="50"/>
      <c r="D3" s="51" t="s">
        <v>43</v>
      </c>
      <c r="E3" s="52" t="s">
        <v>44</v>
      </c>
      <c r="F3" s="53" t="s">
        <v>89</v>
      </c>
      <c r="G3" s="53"/>
      <c r="H3" s="53"/>
      <c r="I3" s="53"/>
      <c r="J3" s="53"/>
      <c r="K3" s="53"/>
      <c r="L3" s="53"/>
    </row>
    <row r="4" s="41" customFormat="1" ht="1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90</v>
      </c>
      <c r="H4" s="57"/>
      <c r="I4" s="57"/>
      <c r="J4" s="71" t="s">
        <v>91</v>
      </c>
      <c r="K4" s="72"/>
      <c r="L4" s="73"/>
    </row>
    <row r="5" s="41" customFormat="1" ht="21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92</v>
      </c>
      <c r="I5" s="52" t="s">
        <v>93</v>
      </c>
      <c r="J5" s="52" t="s">
        <v>18</v>
      </c>
      <c r="K5" s="52" t="s">
        <v>94</v>
      </c>
      <c r="L5" s="52" t="s">
        <v>93</v>
      </c>
    </row>
    <row r="6" s="41" customFormat="1" ht="18.75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18.75" customHeight="1" spans="1:12">
      <c r="A7" s="59"/>
      <c r="B7" s="55"/>
      <c r="C7" s="55"/>
      <c r="D7" s="55" t="s">
        <v>8</v>
      </c>
      <c r="E7" s="127">
        <v>229.3</v>
      </c>
      <c r="F7" s="127">
        <v>205.76</v>
      </c>
      <c r="G7" s="128">
        <v>205.76</v>
      </c>
      <c r="H7" s="128">
        <v>188.99</v>
      </c>
      <c r="I7" s="128">
        <v>16.77</v>
      </c>
      <c r="J7" s="128">
        <v>23.54</v>
      </c>
      <c r="K7" s="128">
        <v>22.04</v>
      </c>
      <c r="L7" s="128">
        <v>1.5</v>
      </c>
    </row>
    <row r="8" s="41" customFormat="1" ht="18.75" customHeight="1" spans="1:12">
      <c r="A8" s="129">
        <v>206</v>
      </c>
      <c r="B8" s="130" t="s">
        <v>68</v>
      </c>
      <c r="C8" s="130" t="s">
        <v>68</v>
      </c>
      <c r="D8" s="131" t="s">
        <v>69</v>
      </c>
      <c r="E8" s="127">
        <v>148.75</v>
      </c>
      <c r="F8" s="127">
        <v>148.75</v>
      </c>
      <c r="G8" s="132">
        <v>148.75</v>
      </c>
      <c r="H8" s="132">
        <v>131.98</v>
      </c>
      <c r="I8" s="132">
        <v>16.77</v>
      </c>
      <c r="J8" s="132"/>
      <c r="K8" s="132"/>
      <c r="L8" s="132"/>
    </row>
    <row r="9" s="42" customFormat="1" ht="17.25" customHeight="1" spans="1:12">
      <c r="A9" s="130" t="s">
        <v>70</v>
      </c>
      <c r="B9" s="130" t="s">
        <v>71</v>
      </c>
      <c r="C9" s="130" t="s">
        <v>72</v>
      </c>
      <c r="D9" s="131" t="s">
        <v>73</v>
      </c>
      <c r="E9" s="127">
        <v>15.5</v>
      </c>
      <c r="F9" s="127"/>
      <c r="G9" s="65"/>
      <c r="H9" s="65"/>
      <c r="I9" s="65"/>
      <c r="J9" s="65">
        <v>15.5</v>
      </c>
      <c r="K9" s="65">
        <v>14</v>
      </c>
      <c r="L9" s="65">
        <v>1.5</v>
      </c>
    </row>
    <row r="10" s="42" customFormat="1" ht="17.25" customHeight="1" spans="1:12">
      <c r="A10" s="130" t="s">
        <v>74</v>
      </c>
      <c r="B10" s="130" t="s">
        <v>75</v>
      </c>
      <c r="C10" s="130" t="s">
        <v>71</v>
      </c>
      <c r="D10" s="131" t="s">
        <v>76</v>
      </c>
      <c r="E10" s="127">
        <v>9.59</v>
      </c>
      <c r="F10" s="127">
        <v>9.59</v>
      </c>
      <c r="G10" s="65">
        <v>9.59</v>
      </c>
      <c r="H10" s="65">
        <v>9.59</v>
      </c>
      <c r="I10" s="65">
        <v>0</v>
      </c>
      <c r="J10" s="65"/>
      <c r="K10" s="65"/>
      <c r="L10" s="65"/>
    </row>
    <row r="11" s="42" customFormat="1" ht="16.5" customHeight="1" spans="1:12">
      <c r="A11" s="130" t="s">
        <v>74</v>
      </c>
      <c r="B11" s="130" t="s">
        <v>75</v>
      </c>
      <c r="C11" s="130" t="s">
        <v>75</v>
      </c>
      <c r="D11" s="131" t="s">
        <v>77</v>
      </c>
      <c r="E11" s="127">
        <v>23.82</v>
      </c>
      <c r="F11" s="127">
        <v>23.82</v>
      </c>
      <c r="G11" s="65">
        <v>23.82</v>
      </c>
      <c r="H11" s="65">
        <v>23.82</v>
      </c>
      <c r="I11" s="65"/>
      <c r="J11" s="65"/>
      <c r="K11" s="65"/>
      <c r="L11" s="65"/>
    </row>
    <row r="12" s="42" customFormat="1" ht="18" customHeight="1" spans="1:12">
      <c r="A12" s="130" t="s">
        <v>74</v>
      </c>
      <c r="B12" s="130" t="s">
        <v>78</v>
      </c>
      <c r="C12" s="130" t="s">
        <v>68</v>
      </c>
      <c r="D12" s="131" t="s">
        <v>79</v>
      </c>
      <c r="E12" s="127">
        <v>0.72</v>
      </c>
      <c r="F12" s="127">
        <v>0.72</v>
      </c>
      <c r="G12" s="65">
        <v>0.72</v>
      </c>
      <c r="H12" s="65">
        <v>0.72</v>
      </c>
      <c r="I12" s="65"/>
      <c r="J12" s="65"/>
      <c r="K12" s="65"/>
      <c r="L12" s="65"/>
    </row>
    <row r="13" s="42" customFormat="1" ht="17.25" customHeight="1" spans="1:12">
      <c r="A13" s="130" t="s">
        <v>80</v>
      </c>
      <c r="B13" s="130" t="s">
        <v>81</v>
      </c>
      <c r="C13" s="130" t="s">
        <v>68</v>
      </c>
      <c r="D13" s="131" t="s">
        <v>82</v>
      </c>
      <c r="E13" s="127">
        <v>8.59</v>
      </c>
      <c r="F13" s="127">
        <v>8.59</v>
      </c>
      <c r="G13" s="65">
        <v>8.59</v>
      </c>
      <c r="H13" s="65">
        <v>8.59</v>
      </c>
      <c r="I13" s="65"/>
      <c r="J13" s="65"/>
      <c r="K13" s="65"/>
      <c r="L13" s="65"/>
    </row>
    <row r="14" s="42" customFormat="1" ht="17.25" customHeight="1" spans="1:12">
      <c r="A14" s="130" t="s">
        <v>83</v>
      </c>
      <c r="B14" s="130" t="s">
        <v>72</v>
      </c>
      <c r="C14" s="130" t="s">
        <v>68</v>
      </c>
      <c r="D14" s="131" t="s">
        <v>84</v>
      </c>
      <c r="E14" s="127">
        <v>14.29</v>
      </c>
      <c r="F14" s="127">
        <v>14.29</v>
      </c>
      <c r="G14" s="133">
        <v>14.29</v>
      </c>
      <c r="H14" s="133">
        <v>14.29</v>
      </c>
      <c r="I14" s="133"/>
      <c r="J14" s="133"/>
      <c r="K14" s="133"/>
      <c r="L14" s="133"/>
    </row>
    <row r="15" s="42" customFormat="1" ht="18" customHeight="1" spans="1:12">
      <c r="A15" s="130" t="s">
        <v>85</v>
      </c>
      <c r="B15" s="130" t="s">
        <v>75</v>
      </c>
      <c r="C15" s="130" t="s">
        <v>71</v>
      </c>
      <c r="D15" s="131" t="s">
        <v>86</v>
      </c>
      <c r="E15" s="127">
        <v>8.04</v>
      </c>
      <c r="F15" s="127"/>
      <c r="G15" s="133"/>
      <c r="H15" s="133"/>
      <c r="I15" s="133"/>
      <c r="J15" s="133">
        <v>8.04</v>
      </c>
      <c r="K15" s="133">
        <v>8.04</v>
      </c>
      <c r="L15" s="133"/>
    </row>
    <row r="16" s="42" customFormat="1" ht="16.5" customHeight="1" spans="1:12">
      <c r="A16" s="69"/>
      <c r="B16" s="69"/>
      <c r="C16" s="69"/>
      <c r="D16" s="69"/>
      <c r="E16" s="69"/>
      <c r="F16" s="69"/>
      <c r="G16" s="69"/>
      <c r="H16" s="207"/>
      <c r="I16" s="207"/>
      <c r="J16" s="69"/>
      <c r="K16" s="69"/>
      <c r="L16" s="69"/>
    </row>
    <row r="17" s="42" customFormat="1" ht="17.25" customHeight="1" spans="1:1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="42" customFormat="1" ht="16.5" customHeight="1" spans="1:1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="42" customFormat="1" ht="16.5" customHeight="1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="42" customFormat="1" ht="16.5" customHeight="1" spans="1:1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="42" customFormat="1" ht="16.5" customHeight="1" spans="1:1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7" workbookViewId="0">
      <selection activeCell="O1" sqref="O1"/>
    </sheetView>
  </sheetViews>
  <sheetFormatPr defaultColWidth="8.875" defaultRowHeight="11.25"/>
  <cols>
    <col min="1" max="1" width="4.75" style="139" customWidth="1"/>
    <col min="2" max="2" width="13.25" style="139" customWidth="1"/>
    <col min="3" max="3" width="6.75" style="140" customWidth="1"/>
    <col min="4" max="4" width="17.625" style="140" customWidth="1"/>
    <col min="5" max="5" width="7.5" style="140" customWidth="1"/>
    <col min="6" max="6" width="6.375" style="140" customWidth="1"/>
    <col min="7" max="7" width="4.125" style="140" customWidth="1"/>
    <col min="8" max="8" width="8" style="140" customWidth="1"/>
    <col min="9" max="9" width="7.375" style="140" customWidth="1"/>
    <col min="10" max="10" width="6" style="140" customWidth="1"/>
    <col min="11" max="11" width="7.75" style="140" customWidth="1"/>
    <col min="12" max="12" width="7.25" style="140" customWidth="1"/>
    <col min="13" max="13" width="6.625" style="140" customWidth="1"/>
    <col min="14" max="32" width="9" style="140"/>
    <col min="33" max="16384" width="8.875" style="140"/>
  </cols>
  <sheetData>
    <row r="1" ht="42" customHeight="1" spans="1:21">
      <c r="A1" s="141" t="s">
        <v>95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95"/>
      <c r="O1" s="195"/>
      <c r="P1" s="195"/>
      <c r="Q1" s="195"/>
      <c r="R1" s="195"/>
      <c r="S1" s="195"/>
      <c r="T1" s="195"/>
      <c r="U1" s="195"/>
    </row>
    <row r="2" s="136" customFormat="1" ht="15" customHeight="1" spans="1:21">
      <c r="A2" s="142" t="s">
        <v>41</v>
      </c>
      <c r="B2" s="142"/>
      <c r="C2" s="142"/>
      <c r="D2" s="143"/>
      <c r="E2" s="143"/>
      <c r="F2" s="143"/>
      <c r="G2" s="143"/>
      <c r="H2" s="144"/>
      <c r="I2" s="144"/>
      <c r="J2" s="196"/>
      <c r="K2" s="196"/>
      <c r="L2" s="197" t="s">
        <v>2</v>
      </c>
      <c r="M2" s="197"/>
      <c r="N2" s="196"/>
      <c r="O2" s="196"/>
      <c r="P2" s="196"/>
      <c r="Q2" s="196"/>
      <c r="R2" s="196"/>
      <c r="S2" s="196"/>
      <c r="T2" s="196"/>
      <c r="U2" s="196"/>
    </row>
    <row r="3" s="137" customFormat="1" ht="23.1" customHeight="1" spans="1:13">
      <c r="A3" s="145" t="s">
        <v>96</v>
      </c>
      <c r="B3" s="146"/>
      <c r="C3" s="147"/>
      <c r="D3" s="148" t="s">
        <v>97</v>
      </c>
      <c r="E3" s="148"/>
      <c r="F3" s="148"/>
      <c r="G3" s="148"/>
      <c r="H3" s="148"/>
      <c r="I3" s="148"/>
      <c r="J3" s="148"/>
      <c r="K3" s="148"/>
      <c r="L3" s="148"/>
      <c r="M3" s="198"/>
    </row>
    <row r="4" s="137" customFormat="1" ht="18.75" customHeight="1" spans="1:13">
      <c r="A4" s="149" t="s">
        <v>98</v>
      </c>
      <c r="B4" s="150"/>
      <c r="C4" s="151" t="s">
        <v>99</v>
      </c>
      <c r="D4" s="151" t="s">
        <v>100</v>
      </c>
      <c r="E4" s="152" t="s">
        <v>8</v>
      </c>
      <c r="F4" s="153" t="s">
        <v>9</v>
      </c>
      <c r="G4" s="154"/>
      <c r="H4" s="155" t="s">
        <v>10</v>
      </c>
      <c r="I4" s="155"/>
      <c r="J4" s="155"/>
      <c r="K4" s="155"/>
      <c r="L4" s="155"/>
      <c r="M4" s="199"/>
    </row>
    <row r="5" s="137" customFormat="1" ht="21" customHeight="1" spans="1:13">
      <c r="A5" s="156"/>
      <c r="B5" s="157"/>
      <c r="C5" s="158"/>
      <c r="D5" s="151"/>
      <c r="E5" s="152"/>
      <c r="F5" s="159" t="s">
        <v>11</v>
      </c>
      <c r="G5" s="159" t="s">
        <v>101</v>
      </c>
      <c r="H5" s="160" t="s">
        <v>13</v>
      </c>
      <c r="I5" s="200"/>
      <c r="J5" s="201" t="s">
        <v>102</v>
      </c>
      <c r="K5" s="202" t="s">
        <v>15</v>
      </c>
      <c r="L5" s="202" t="s">
        <v>16</v>
      </c>
      <c r="M5" s="203" t="s">
        <v>17</v>
      </c>
    </row>
    <row r="6" s="137" customFormat="1" ht="24" customHeight="1" spans="1:21">
      <c r="A6" s="161"/>
      <c r="B6" s="162"/>
      <c r="C6" s="158"/>
      <c r="D6" s="151"/>
      <c r="E6" s="152"/>
      <c r="F6" s="163"/>
      <c r="G6" s="163"/>
      <c r="H6" s="164" t="s">
        <v>18</v>
      </c>
      <c r="I6" s="201" t="s">
        <v>19</v>
      </c>
      <c r="J6" s="201"/>
      <c r="K6" s="204"/>
      <c r="L6" s="204"/>
      <c r="M6" s="203"/>
      <c r="N6" s="195"/>
      <c r="O6" s="195"/>
      <c r="P6" s="195"/>
      <c r="Q6" s="195"/>
      <c r="R6" s="195"/>
      <c r="S6" s="195"/>
      <c r="T6" s="195"/>
      <c r="U6" s="195"/>
    </row>
    <row r="7" s="138" customFormat="1" ht="18" customHeight="1" spans="1:21">
      <c r="A7" s="165" t="s">
        <v>20</v>
      </c>
      <c r="B7" s="166"/>
      <c r="C7" s="167">
        <v>229.3</v>
      </c>
      <c r="D7" s="168" t="s">
        <v>103</v>
      </c>
      <c r="E7" s="169"/>
      <c r="F7" s="169"/>
      <c r="G7" s="169"/>
      <c r="H7" s="169"/>
      <c r="I7" s="169"/>
      <c r="J7" s="169"/>
      <c r="K7" s="169"/>
      <c r="L7" s="169"/>
      <c r="M7" s="205"/>
      <c r="N7" s="206"/>
      <c r="O7" s="206"/>
      <c r="P7" s="206"/>
      <c r="Q7" s="206"/>
      <c r="R7" s="206"/>
      <c r="S7" s="206"/>
      <c r="T7" s="206"/>
      <c r="U7" s="206"/>
    </row>
    <row r="8" s="138" customFormat="1" ht="18" customHeight="1" spans="1:21">
      <c r="A8" s="165" t="s">
        <v>22</v>
      </c>
      <c r="B8" s="166"/>
      <c r="C8" s="170">
        <v>229.3</v>
      </c>
      <c r="D8" s="171" t="s">
        <v>104</v>
      </c>
      <c r="E8" s="169"/>
      <c r="F8" s="169"/>
      <c r="G8" s="169"/>
      <c r="H8" s="169"/>
      <c r="I8" s="174"/>
      <c r="J8" s="174"/>
      <c r="K8" s="174"/>
      <c r="L8" s="174"/>
      <c r="M8" s="205"/>
      <c r="N8" s="206"/>
      <c r="O8" s="206"/>
      <c r="P8" s="206"/>
      <c r="Q8" s="206"/>
      <c r="R8" s="206"/>
      <c r="S8" s="206"/>
      <c r="T8" s="206"/>
      <c r="U8" s="206"/>
    </row>
    <row r="9" s="138" customFormat="1" ht="17.25" customHeight="1" spans="1:21">
      <c r="A9" s="165" t="s">
        <v>24</v>
      </c>
      <c r="B9" s="166"/>
      <c r="C9" s="172"/>
      <c r="D9" s="171" t="s">
        <v>105</v>
      </c>
      <c r="E9" s="169"/>
      <c r="F9" s="169"/>
      <c r="G9" s="169"/>
      <c r="H9" s="169"/>
      <c r="I9" s="174"/>
      <c r="J9" s="174"/>
      <c r="K9" s="174"/>
      <c r="L9" s="174"/>
      <c r="M9" s="205"/>
      <c r="N9" s="206"/>
      <c r="O9" s="206"/>
      <c r="P9" s="206"/>
      <c r="Q9" s="206"/>
      <c r="R9" s="206"/>
      <c r="S9" s="206"/>
      <c r="T9" s="206"/>
      <c r="U9" s="206"/>
    </row>
    <row r="10" s="138" customFormat="1" ht="21" customHeight="1" spans="1:21">
      <c r="A10" s="165" t="s">
        <v>26</v>
      </c>
      <c r="B10" s="166"/>
      <c r="C10" s="167"/>
      <c r="D10" s="171" t="s">
        <v>106</v>
      </c>
      <c r="E10" s="169"/>
      <c r="F10" s="169"/>
      <c r="G10" s="169"/>
      <c r="H10" s="169"/>
      <c r="I10" s="174"/>
      <c r="J10" s="174"/>
      <c r="K10" s="174"/>
      <c r="L10" s="174"/>
      <c r="M10" s="205"/>
      <c r="N10" s="206"/>
      <c r="O10" s="206"/>
      <c r="P10" s="206"/>
      <c r="Q10" s="206"/>
      <c r="R10" s="206"/>
      <c r="S10" s="206"/>
      <c r="T10" s="206"/>
      <c r="U10" s="206"/>
    </row>
    <row r="11" s="138" customFormat="1" ht="20.1" customHeight="1" spans="1:21">
      <c r="A11" s="165" t="s">
        <v>28</v>
      </c>
      <c r="B11" s="166"/>
      <c r="C11" s="170"/>
      <c r="D11" s="171" t="s">
        <v>107</v>
      </c>
      <c r="E11" s="169"/>
      <c r="F11" s="169"/>
      <c r="G11" s="169"/>
      <c r="H11" s="169"/>
      <c r="I11" s="174"/>
      <c r="J11" s="174"/>
      <c r="K11" s="174"/>
      <c r="L11" s="174"/>
      <c r="M11" s="205"/>
      <c r="N11" s="206"/>
      <c r="O11" s="206"/>
      <c r="P11" s="206"/>
      <c r="Q11" s="206"/>
      <c r="R11" s="206"/>
      <c r="S11" s="206"/>
      <c r="T11" s="206"/>
      <c r="U11" s="206"/>
    </row>
    <row r="12" s="138" customFormat="1" ht="22.5" customHeight="1" spans="1:21">
      <c r="A12" s="165" t="s">
        <v>30</v>
      </c>
      <c r="B12" s="166"/>
      <c r="C12" s="173"/>
      <c r="D12" s="171" t="s">
        <v>108</v>
      </c>
      <c r="E12" s="174">
        <v>164.25</v>
      </c>
      <c r="F12" s="169"/>
      <c r="G12" s="169"/>
      <c r="H12" s="174">
        <v>164.25</v>
      </c>
      <c r="I12" s="174">
        <v>164.25</v>
      </c>
      <c r="J12" s="174"/>
      <c r="K12" s="174"/>
      <c r="L12" s="174"/>
      <c r="M12" s="205"/>
      <c r="N12" s="206"/>
      <c r="O12" s="206"/>
      <c r="P12" s="206"/>
      <c r="Q12" s="206"/>
      <c r="R12" s="206"/>
      <c r="S12" s="206"/>
      <c r="T12" s="206"/>
      <c r="U12" s="206"/>
    </row>
    <row r="13" s="138" customFormat="1" ht="17.25" customHeight="1" spans="1:21">
      <c r="A13" s="165" t="s">
        <v>31</v>
      </c>
      <c r="B13" s="175"/>
      <c r="C13" s="172"/>
      <c r="D13" s="171" t="s">
        <v>109</v>
      </c>
      <c r="E13" s="174"/>
      <c r="F13" s="169"/>
      <c r="G13" s="169"/>
      <c r="H13" s="174"/>
      <c r="I13" s="174"/>
      <c r="J13" s="174"/>
      <c r="K13" s="174"/>
      <c r="L13" s="174"/>
      <c r="M13" s="205"/>
      <c r="N13" s="206"/>
      <c r="O13" s="206"/>
      <c r="P13" s="206"/>
      <c r="Q13" s="206"/>
      <c r="R13" s="206"/>
      <c r="S13" s="206"/>
      <c r="T13" s="206"/>
      <c r="U13" s="206"/>
    </row>
    <row r="14" s="138" customFormat="1" ht="17.25" customHeight="1" spans="1:21">
      <c r="A14" s="176" t="s">
        <v>32</v>
      </c>
      <c r="B14" s="177"/>
      <c r="C14" s="167"/>
      <c r="D14" s="168" t="s">
        <v>110</v>
      </c>
      <c r="E14" s="174">
        <v>34.13</v>
      </c>
      <c r="F14" s="169"/>
      <c r="G14" s="169"/>
      <c r="H14" s="174">
        <v>34.13</v>
      </c>
      <c r="I14" s="174">
        <v>34.13</v>
      </c>
      <c r="J14" s="174"/>
      <c r="K14" s="174"/>
      <c r="L14" s="174"/>
      <c r="M14" s="205"/>
      <c r="N14" s="206"/>
      <c r="O14" s="206"/>
      <c r="P14" s="206"/>
      <c r="Q14" s="206"/>
      <c r="R14" s="206"/>
      <c r="S14" s="206"/>
      <c r="T14" s="206"/>
      <c r="U14" s="206"/>
    </row>
    <row r="15" s="138" customFormat="1" ht="17.25" customHeight="1" spans="1:21">
      <c r="A15" s="178"/>
      <c r="B15" s="178"/>
      <c r="C15" s="179"/>
      <c r="D15" s="171" t="s">
        <v>111</v>
      </c>
      <c r="E15" s="174"/>
      <c r="F15" s="169"/>
      <c r="G15" s="169"/>
      <c r="H15" s="174"/>
      <c r="I15" s="174"/>
      <c r="J15" s="174"/>
      <c r="K15" s="174"/>
      <c r="L15" s="174"/>
      <c r="M15" s="205"/>
      <c r="N15" s="206"/>
      <c r="O15" s="206"/>
      <c r="P15" s="206"/>
      <c r="Q15" s="206"/>
      <c r="R15" s="206"/>
      <c r="S15" s="206"/>
      <c r="T15" s="206"/>
      <c r="U15" s="206"/>
    </row>
    <row r="16" s="138" customFormat="1" ht="16.5" customHeight="1" spans="1:21">
      <c r="A16" s="180"/>
      <c r="B16" s="181"/>
      <c r="C16" s="179"/>
      <c r="D16" s="171" t="s">
        <v>112</v>
      </c>
      <c r="E16" s="174">
        <v>8.59</v>
      </c>
      <c r="F16" s="169"/>
      <c r="G16" s="169"/>
      <c r="H16" s="174">
        <v>8.59</v>
      </c>
      <c r="I16" s="174">
        <v>8.59</v>
      </c>
      <c r="J16" s="174"/>
      <c r="K16" s="174"/>
      <c r="L16" s="174"/>
      <c r="M16" s="205"/>
      <c r="N16" s="206"/>
      <c r="O16" s="206"/>
      <c r="P16" s="206"/>
      <c r="Q16" s="206"/>
      <c r="R16" s="206"/>
      <c r="S16" s="206"/>
      <c r="T16" s="206"/>
      <c r="U16" s="206"/>
    </row>
    <row r="17" s="138" customFormat="1" ht="16.5" customHeight="1" spans="1:21">
      <c r="A17" s="180"/>
      <c r="B17" s="181"/>
      <c r="C17" s="179"/>
      <c r="D17" s="168" t="s">
        <v>113</v>
      </c>
      <c r="E17" s="174"/>
      <c r="F17" s="169"/>
      <c r="G17" s="169"/>
      <c r="H17" s="174"/>
      <c r="I17" s="174"/>
      <c r="J17" s="174"/>
      <c r="K17" s="174"/>
      <c r="L17" s="174"/>
      <c r="M17" s="205"/>
      <c r="N17" s="206"/>
      <c r="O17" s="206"/>
      <c r="P17" s="206"/>
      <c r="Q17" s="206"/>
      <c r="R17" s="206"/>
      <c r="S17" s="206"/>
      <c r="T17" s="206"/>
      <c r="U17" s="206"/>
    </row>
    <row r="18" s="138" customFormat="1" ht="17.25" customHeight="1" spans="1:21">
      <c r="A18" s="180"/>
      <c r="B18" s="181"/>
      <c r="C18" s="179"/>
      <c r="D18" s="168" t="s">
        <v>114</v>
      </c>
      <c r="E18" s="174"/>
      <c r="F18" s="169"/>
      <c r="G18" s="169"/>
      <c r="H18" s="174"/>
      <c r="I18" s="174"/>
      <c r="J18" s="174"/>
      <c r="K18" s="174"/>
      <c r="L18" s="174"/>
      <c r="M18" s="205"/>
      <c r="N18" s="206"/>
      <c r="O18" s="206"/>
      <c r="P18" s="206"/>
      <c r="Q18" s="206"/>
      <c r="R18" s="206"/>
      <c r="S18" s="206"/>
      <c r="T18" s="206"/>
      <c r="U18" s="206"/>
    </row>
    <row r="19" s="138" customFormat="1" ht="17.25" customHeight="1" spans="1:21">
      <c r="A19" s="182"/>
      <c r="B19" s="183"/>
      <c r="C19" s="179"/>
      <c r="D19" s="171" t="s">
        <v>115</v>
      </c>
      <c r="E19" s="169"/>
      <c r="F19" s="169"/>
      <c r="G19" s="169"/>
      <c r="H19" s="169"/>
      <c r="I19" s="169"/>
      <c r="J19" s="169"/>
      <c r="K19" s="169"/>
      <c r="L19" s="169"/>
      <c r="M19" s="169"/>
      <c r="N19" s="206"/>
      <c r="O19" s="206"/>
      <c r="P19" s="206"/>
      <c r="Q19" s="206"/>
      <c r="R19" s="206"/>
      <c r="S19" s="206"/>
      <c r="T19" s="206"/>
      <c r="U19" s="206"/>
    </row>
    <row r="20" s="138" customFormat="1" ht="17.25" customHeight="1" spans="1:21">
      <c r="A20" s="180"/>
      <c r="B20" s="181"/>
      <c r="C20" s="179"/>
      <c r="D20" s="171" t="s">
        <v>116</v>
      </c>
      <c r="E20" s="169"/>
      <c r="F20" s="169"/>
      <c r="G20" s="169"/>
      <c r="H20" s="169"/>
      <c r="I20" s="169"/>
      <c r="J20" s="169"/>
      <c r="K20" s="169"/>
      <c r="L20" s="169"/>
      <c r="M20" s="205"/>
      <c r="N20" s="206"/>
      <c r="O20" s="206"/>
      <c r="P20" s="206"/>
      <c r="Q20" s="206"/>
      <c r="R20" s="206"/>
      <c r="S20" s="206"/>
      <c r="T20" s="206"/>
      <c r="U20" s="206"/>
    </row>
    <row r="21" s="138" customFormat="1" ht="18.75" customHeight="1" spans="1:21">
      <c r="A21" s="180"/>
      <c r="B21" s="181"/>
      <c r="C21" s="179"/>
      <c r="D21" s="171" t="s">
        <v>117</v>
      </c>
      <c r="E21" s="169"/>
      <c r="F21" s="169"/>
      <c r="G21" s="169"/>
      <c r="H21" s="169"/>
      <c r="I21" s="169"/>
      <c r="J21" s="169"/>
      <c r="K21" s="169"/>
      <c r="L21" s="169"/>
      <c r="M21" s="205"/>
      <c r="N21" s="206"/>
      <c r="O21" s="206"/>
      <c r="P21" s="206"/>
      <c r="Q21" s="206"/>
      <c r="R21" s="206"/>
      <c r="S21" s="206"/>
      <c r="T21" s="206"/>
      <c r="U21" s="206"/>
    </row>
    <row r="22" s="138" customFormat="1" ht="18.95" customHeight="1" spans="1:21">
      <c r="A22" s="184"/>
      <c r="B22" s="184"/>
      <c r="C22" s="185"/>
      <c r="D22" s="171" t="s">
        <v>118</v>
      </c>
      <c r="E22" s="169"/>
      <c r="F22" s="169"/>
      <c r="G22" s="169"/>
      <c r="H22" s="169"/>
      <c r="I22" s="169"/>
      <c r="J22" s="169"/>
      <c r="K22" s="169"/>
      <c r="L22" s="169"/>
      <c r="M22" s="205"/>
      <c r="N22" s="206"/>
      <c r="O22" s="206"/>
      <c r="P22" s="206"/>
      <c r="Q22" s="206"/>
      <c r="R22" s="206"/>
      <c r="S22" s="206"/>
      <c r="T22" s="206"/>
      <c r="U22" s="206"/>
    </row>
    <row r="23" s="138" customFormat="1" ht="18.95" customHeight="1" spans="1:21">
      <c r="A23" s="186"/>
      <c r="B23" s="187"/>
      <c r="C23" s="185"/>
      <c r="D23" s="171" t="s">
        <v>119</v>
      </c>
      <c r="E23" s="169"/>
      <c r="F23" s="169"/>
      <c r="G23" s="169"/>
      <c r="H23" s="169"/>
      <c r="I23" s="169"/>
      <c r="J23" s="169"/>
      <c r="K23" s="169"/>
      <c r="L23" s="169"/>
      <c r="M23" s="205"/>
      <c r="N23" s="206"/>
      <c r="O23" s="206"/>
      <c r="P23" s="206"/>
      <c r="Q23" s="206"/>
      <c r="R23" s="206"/>
      <c r="S23" s="206"/>
      <c r="T23" s="206"/>
      <c r="U23" s="206"/>
    </row>
    <row r="24" s="138" customFormat="1" ht="18" customHeight="1" spans="1:21">
      <c r="A24" s="186"/>
      <c r="B24" s="187"/>
      <c r="C24" s="185"/>
      <c r="D24" s="171" t="s">
        <v>120</v>
      </c>
      <c r="E24" s="169"/>
      <c r="F24" s="169"/>
      <c r="G24" s="169"/>
      <c r="H24" s="169"/>
      <c r="I24" s="169"/>
      <c r="J24" s="169"/>
      <c r="K24" s="169"/>
      <c r="L24" s="169"/>
      <c r="M24" s="205"/>
      <c r="N24" s="206"/>
      <c r="O24" s="206"/>
      <c r="P24" s="206"/>
      <c r="Q24" s="206"/>
      <c r="R24" s="206"/>
      <c r="S24" s="206"/>
      <c r="T24" s="206"/>
      <c r="U24" s="206"/>
    </row>
    <row r="25" s="138" customFormat="1" ht="18" customHeight="1" spans="1:21">
      <c r="A25" s="186"/>
      <c r="B25" s="187"/>
      <c r="C25" s="185"/>
      <c r="D25" s="171" t="s">
        <v>121</v>
      </c>
      <c r="E25" s="169">
        <v>8.04</v>
      </c>
      <c r="F25" s="169"/>
      <c r="G25" s="169"/>
      <c r="H25" s="169">
        <v>8.04</v>
      </c>
      <c r="I25" s="169">
        <v>8.04</v>
      </c>
      <c r="J25" s="169"/>
      <c r="K25" s="169"/>
      <c r="L25" s="169"/>
      <c r="M25" s="205"/>
      <c r="N25" s="206"/>
      <c r="O25" s="206"/>
      <c r="P25" s="206"/>
      <c r="Q25" s="206"/>
      <c r="R25" s="206"/>
      <c r="S25" s="206"/>
      <c r="T25" s="206"/>
      <c r="U25" s="206"/>
    </row>
    <row r="26" s="138" customFormat="1" ht="18.95" customHeight="1" spans="1:21">
      <c r="A26" s="186"/>
      <c r="B26" s="187"/>
      <c r="C26" s="185"/>
      <c r="D26" s="171" t="s">
        <v>122</v>
      </c>
      <c r="E26" s="169">
        <v>14.29</v>
      </c>
      <c r="F26" s="169"/>
      <c r="G26" s="169"/>
      <c r="H26" s="169">
        <v>14.29</v>
      </c>
      <c r="I26" s="169">
        <v>14.29</v>
      </c>
      <c r="J26" s="169"/>
      <c r="K26" s="169"/>
      <c r="L26" s="169"/>
      <c r="M26" s="205"/>
      <c r="N26" s="206"/>
      <c r="O26" s="206"/>
      <c r="P26" s="206"/>
      <c r="Q26" s="206"/>
      <c r="R26" s="206"/>
      <c r="S26" s="206"/>
      <c r="T26" s="206"/>
      <c r="U26" s="206"/>
    </row>
    <row r="27" s="138" customFormat="1" ht="18.95" customHeight="1" spans="1:21">
      <c r="A27" s="186"/>
      <c r="B27" s="187"/>
      <c r="C27" s="185"/>
      <c r="D27" s="171" t="s">
        <v>123</v>
      </c>
      <c r="E27" s="169"/>
      <c r="F27" s="169"/>
      <c r="G27" s="169"/>
      <c r="H27" s="169"/>
      <c r="I27" s="169"/>
      <c r="J27" s="169"/>
      <c r="K27" s="169"/>
      <c r="L27" s="169"/>
      <c r="M27" s="205"/>
      <c r="N27" s="206"/>
      <c r="O27" s="206"/>
      <c r="P27" s="206"/>
      <c r="Q27" s="206"/>
      <c r="R27" s="206"/>
      <c r="S27" s="206"/>
      <c r="T27" s="206"/>
      <c r="U27" s="206"/>
    </row>
    <row r="28" s="138" customFormat="1" ht="18" customHeight="1" spans="1:21">
      <c r="A28" s="186"/>
      <c r="B28" s="187"/>
      <c r="C28" s="185"/>
      <c r="D28" s="171" t="s">
        <v>124</v>
      </c>
      <c r="E28" s="169"/>
      <c r="F28" s="169"/>
      <c r="G28" s="169"/>
      <c r="H28" s="169"/>
      <c r="I28" s="169"/>
      <c r="J28" s="169"/>
      <c r="K28" s="169"/>
      <c r="L28" s="169"/>
      <c r="M28" s="205"/>
      <c r="N28" s="206"/>
      <c r="O28" s="206"/>
      <c r="P28" s="206"/>
      <c r="Q28" s="206"/>
      <c r="R28" s="206"/>
      <c r="S28" s="206"/>
      <c r="T28" s="206"/>
      <c r="U28" s="206"/>
    </row>
    <row r="29" s="138" customFormat="1" ht="18" customHeight="1" spans="1:21">
      <c r="A29" s="186"/>
      <c r="B29" s="187"/>
      <c r="C29" s="185"/>
      <c r="D29" s="171" t="s">
        <v>125</v>
      </c>
      <c r="E29" s="169"/>
      <c r="F29" s="169"/>
      <c r="G29" s="169"/>
      <c r="H29" s="169"/>
      <c r="I29" s="169"/>
      <c r="J29" s="169"/>
      <c r="K29" s="169"/>
      <c r="L29" s="169"/>
      <c r="M29" s="205"/>
      <c r="N29" s="206"/>
      <c r="O29" s="206"/>
      <c r="P29" s="206"/>
      <c r="Q29" s="206"/>
      <c r="R29" s="206"/>
      <c r="S29" s="206"/>
      <c r="T29" s="206"/>
      <c r="U29" s="206"/>
    </row>
    <row r="30" s="138" customFormat="1" ht="16.5" customHeight="1" spans="1:21">
      <c r="A30" s="186"/>
      <c r="B30" s="187"/>
      <c r="C30" s="185"/>
      <c r="D30" s="171" t="s">
        <v>126</v>
      </c>
      <c r="E30" s="169"/>
      <c r="F30" s="169"/>
      <c r="G30" s="169"/>
      <c r="H30" s="169"/>
      <c r="I30" s="169"/>
      <c r="J30" s="169"/>
      <c r="K30" s="169"/>
      <c r="L30" s="169"/>
      <c r="M30" s="205"/>
      <c r="N30" s="206"/>
      <c r="O30" s="206"/>
      <c r="P30" s="206"/>
      <c r="Q30" s="206"/>
      <c r="R30" s="206"/>
      <c r="S30" s="206"/>
      <c r="T30" s="206"/>
      <c r="U30" s="206"/>
    </row>
    <row r="31" s="138" customFormat="1" ht="17.25" customHeight="1" spans="1:21">
      <c r="A31" s="188" t="s">
        <v>33</v>
      </c>
      <c r="B31" s="189"/>
      <c r="C31" s="167"/>
      <c r="D31" s="171" t="s">
        <v>127</v>
      </c>
      <c r="E31" s="169"/>
      <c r="F31" s="169"/>
      <c r="G31" s="169"/>
      <c r="H31" s="169"/>
      <c r="I31" s="169"/>
      <c r="J31" s="169"/>
      <c r="K31" s="169"/>
      <c r="L31" s="169"/>
      <c r="M31" s="205"/>
      <c r="N31" s="206"/>
      <c r="O31" s="206"/>
      <c r="P31" s="206"/>
      <c r="Q31" s="206"/>
      <c r="R31" s="206"/>
      <c r="S31" s="206"/>
      <c r="T31" s="206"/>
      <c r="U31" s="206"/>
    </row>
    <row r="32" s="138" customFormat="1" ht="18.95" customHeight="1" spans="1:21">
      <c r="A32" s="190" t="s">
        <v>34</v>
      </c>
      <c r="B32" s="191"/>
      <c r="C32" s="170"/>
      <c r="D32" s="171" t="s">
        <v>128</v>
      </c>
      <c r="E32" s="169"/>
      <c r="F32" s="169"/>
      <c r="G32" s="169"/>
      <c r="H32" s="169"/>
      <c r="I32" s="169"/>
      <c r="J32" s="169"/>
      <c r="K32" s="169"/>
      <c r="L32" s="169"/>
      <c r="M32" s="205"/>
      <c r="N32" s="206"/>
      <c r="O32" s="206"/>
      <c r="P32" s="206"/>
      <c r="Q32" s="206"/>
      <c r="R32" s="206"/>
      <c r="S32" s="206"/>
      <c r="T32" s="206"/>
      <c r="U32" s="206"/>
    </row>
    <row r="33" s="138" customFormat="1" ht="20.25" customHeight="1" spans="1:21">
      <c r="A33" s="190" t="s">
        <v>129</v>
      </c>
      <c r="B33" s="191"/>
      <c r="C33" s="173"/>
      <c r="D33" s="171" t="s">
        <v>130</v>
      </c>
      <c r="E33" s="169"/>
      <c r="F33" s="169"/>
      <c r="G33" s="169"/>
      <c r="H33" s="169"/>
      <c r="I33" s="169"/>
      <c r="J33" s="169"/>
      <c r="K33" s="169"/>
      <c r="L33" s="169"/>
      <c r="M33" s="205"/>
      <c r="N33" s="206"/>
      <c r="O33" s="206"/>
      <c r="P33" s="206"/>
      <c r="Q33" s="206"/>
      <c r="R33" s="206"/>
      <c r="S33" s="206"/>
      <c r="T33" s="206"/>
      <c r="U33" s="206"/>
    </row>
    <row r="34" s="138" customFormat="1" ht="17.25" customHeight="1" spans="1:21">
      <c r="A34" s="190" t="s">
        <v>131</v>
      </c>
      <c r="B34" s="191"/>
      <c r="C34" s="173"/>
      <c r="D34" s="171" t="s">
        <v>132</v>
      </c>
      <c r="E34" s="169"/>
      <c r="F34" s="169"/>
      <c r="G34" s="169"/>
      <c r="H34" s="169"/>
      <c r="I34" s="169"/>
      <c r="J34" s="169"/>
      <c r="K34" s="169"/>
      <c r="L34" s="169"/>
      <c r="M34" s="205"/>
      <c r="N34" s="206"/>
      <c r="O34" s="206"/>
      <c r="P34" s="206"/>
      <c r="Q34" s="206"/>
      <c r="R34" s="206"/>
      <c r="S34" s="206"/>
      <c r="T34" s="206"/>
      <c r="U34" s="206"/>
    </row>
    <row r="35" s="138" customFormat="1" ht="18" customHeight="1" spans="1:21">
      <c r="A35" s="145" t="s">
        <v>133</v>
      </c>
      <c r="B35" s="147"/>
      <c r="C35" s="192">
        <v>229.3</v>
      </c>
      <c r="D35" s="193" t="s">
        <v>134</v>
      </c>
      <c r="E35" s="169">
        <f t="shared" ref="E35:I35" si="0">SUM(E12:E34)</f>
        <v>229.3</v>
      </c>
      <c r="F35" s="169"/>
      <c r="G35" s="169"/>
      <c r="H35" s="169">
        <f>SUM(H12:H34)</f>
        <v>229.3</v>
      </c>
      <c r="I35" s="169">
        <f>SUM(I12:I34)</f>
        <v>229.3</v>
      </c>
      <c r="J35" s="169"/>
      <c r="K35" s="169"/>
      <c r="L35" s="169"/>
      <c r="M35" s="205"/>
      <c r="N35" s="206"/>
      <c r="O35" s="206"/>
      <c r="P35" s="206"/>
      <c r="Q35" s="206"/>
      <c r="R35" s="206"/>
      <c r="S35" s="206"/>
      <c r="T35" s="206"/>
      <c r="U35" s="206"/>
    </row>
    <row r="36" s="137" customFormat="1" ht="14.25" spans="1:4">
      <c r="A36" s="194"/>
      <c r="B36" s="194"/>
      <c r="D36" s="195"/>
    </row>
    <row r="37" s="137" customFormat="1" ht="14.25" spans="1:2">
      <c r="A37" s="194"/>
      <c r="B37" s="194"/>
    </row>
    <row r="38" s="137" customFormat="1" ht="14.25" spans="1:2">
      <c r="A38" s="194"/>
      <c r="B38" s="194"/>
    </row>
    <row r="39" s="137" customFormat="1" ht="14.25" spans="1:2">
      <c r="A39" s="194"/>
      <c r="B39" s="194"/>
    </row>
    <row r="40" s="137" customFormat="1" ht="14.25" spans="1:2">
      <c r="A40" s="194"/>
      <c r="B40" s="194"/>
    </row>
    <row r="41" s="137" customFormat="1" ht="14.25" spans="1:2">
      <c r="A41" s="194"/>
      <c r="B41" s="194"/>
    </row>
    <row r="42" s="137" customFormat="1" ht="14.25" spans="1:2">
      <c r="A42" s="194"/>
      <c r="B42" s="19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0.786805555555556" top="0.984027777777778" bottom="0.984027777777778" header="0.511805555555556" footer="0.511805555555556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F17" sqref="F17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41</v>
      </c>
      <c r="B2" s="45"/>
      <c r="C2" s="45"/>
      <c r="D2" s="45"/>
      <c r="E2" s="45"/>
      <c r="F2" s="47"/>
      <c r="G2" s="47"/>
      <c r="H2" s="47"/>
      <c r="I2" s="47"/>
      <c r="J2" s="47"/>
      <c r="K2" s="70" t="s">
        <v>2</v>
      </c>
    </row>
    <row r="3" s="41" customFormat="1" ht="16.5" customHeight="1" spans="1:11">
      <c r="A3" s="48" t="s">
        <v>88</v>
      </c>
      <c r="B3" s="49"/>
      <c r="C3" s="50"/>
      <c r="D3" s="51" t="s">
        <v>136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90</v>
      </c>
      <c r="G4" s="57"/>
      <c r="H4" s="57"/>
      <c r="I4" s="71" t="s">
        <v>91</v>
      </c>
      <c r="J4" s="72"/>
      <c r="K4" s="73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137</v>
      </c>
      <c r="H5" s="52" t="s">
        <v>138</v>
      </c>
      <c r="I5" s="52" t="s">
        <v>18</v>
      </c>
      <c r="J5" s="52" t="s">
        <v>94</v>
      </c>
      <c r="K5" s="52" t="s">
        <v>93</v>
      </c>
    </row>
    <row r="6" s="126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6" customFormat="1" ht="20.1" customHeight="1" spans="1:11">
      <c r="A7" s="59"/>
      <c r="B7" s="55"/>
      <c r="C7" s="55"/>
      <c r="D7" s="55" t="s">
        <v>8</v>
      </c>
      <c r="E7" s="127">
        <v>229.3</v>
      </c>
      <c r="F7" s="128">
        <v>205.76</v>
      </c>
      <c r="G7" s="128">
        <v>188.99</v>
      </c>
      <c r="H7" s="128">
        <v>16.77</v>
      </c>
      <c r="I7" s="128">
        <v>23.54</v>
      </c>
      <c r="J7" s="128">
        <v>22.04</v>
      </c>
      <c r="K7" s="133">
        <v>1.5</v>
      </c>
    </row>
    <row r="8" s="42" customFormat="1" ht="16.5" customHeight="1" spans="1:11">
      <c r="A8" s="129">
        <v>206</v>
      </c>
      <c r="B8" s="130" t="s">
        <v>68</v>
      </c>
      <c r="C8" s="130" t="s">
        <v>68</v>
      </c>
      <c r="D8" s="131" t="s">
        <v>69</v>
      </c>
      <c r="E8" s="127">
        <v>148.75</v>
      </c>
      <c r="F8" s="132">
        <v>148.75</v>
      </c>
      <c r="G8" s="132">
        <v>131.98</v>
      </c>
      <c r="H8" s="132">
        <v>16.77</v>
      </c>
      <c r="I8" s="132"/>
      <c r="J8" s="132"/>
      <c r="K8" s="135"/>
    </row>
    <row r="9" s="42" customFormat="1" ht="16.5" customHeight="1" spans="1:11">
      <c r="A9" s="130" t="s">
        <v>70</v>
      </c>
      <c r="B9" s="130" t="s">
        <v>71</v>
      </c>
      <c r="C9" s="130" t="s">
        <v>72</v>
      </c>
      <c r="D9" s="131" t="s">
        <v>73</v>
      </c>
      <c r="E9" s="127">
        <v>15.5</v>
      </c>
      <c r="F9" s="65"/>
      <c r="G9" s="65"/>
      <c r="H9" s="65"/>
      <c r="I9" s="65">
        <v>15.5</v>
      </c>
      <c r="J9" s="65">
        <v>14</v>
      </c>
      <c r="K9" s="135">
        <v>1.5</v>
      </c>
    </row>
    <row r="10" s="42" customFormat="1" ht="18" customHeight="1" spans="1:11">
      <c r="A10" s="130" t="s">
        <v>74</v>
      </c>
      <c r="B10" s="130" t="s">
        <v>75</v>
      </c>
      <c r="C10" s="130" t="s">
        <v>71</v>
      </c>
      <c r="D10" s="131" t="s">
        <v>76</v>
      </c>
      <c r="E10" s="127">
        <v>9.59</v>
      </c>
      <c r="F10" s="65">
        <v>9.59</v>
      </c>
      <c r="G10" s="65">
        <v>9.59</v>
      </c>
      <c r="H10" s="65">
        <v>0</v>
      </c>
      <c r="I10" s="65"/>
      <c r="J10" s="65"/>
      <c r="K10" s="135"/>
    </row>
    <row r="11" s="42" customFormat="1" ht="18" customHeight="1" spans="1:11">
      <c r="A11" s="130" t="s">
        <v>74</v>
      </c>
      <c r="B11" s="130" t="s">
        <v>75</v>
      </c>
      <c r="C11" s="130" t="s">
        <v>75</v>
      </c>
      <c r="D11" s="131" t="s">
        <v>77</v>
      </c>
      <c r="E11" s="127">
        <v>23.82</v>
      </c>
      <c r="F11" s="65">
        <v>23.82</v>
      </c>
      <c r="G11" s="65">
        <v>23.82</v>
      </c>
      <c r="H11" s="65"/>
      <c r="I11" s="65"/>
      <c r="J11" s="65"/>
      <c r="K11" s="135"/>
    </row>
    <row r="12" s="42" customFormat="1" ht="18" customHeight="1" spans="1:11">
      <c r="A12" s="130" t="s">
        <v>74</v>
      </c>
      <c r="B12" s="130" t="s">
        <v>78</v>
      </c>
      <c r="C12" s="130" t="s">
        <v>68</v>
      </c>
      <c r="D12" s="131" t="s">
        <v>79</v>
      </c>
      <c r="E12" s="127">
        <v>0.72</v>
      </c>
      <c r="F12" s="65">
        <v>0.72</v>
      </c>
      <c r="G12" s="65">
        <v>0.72</v>
      </c>
      <c r="H12" s="65"/>
      <c r="I12" s="65"/>
      <c r="J12" s="65"/>
      <c r="K12" s="135"/>
    </row>
    <row r="13" s="42" customFormat="1" ht="17.25" customHeight="1" spans="1:11">
      <c r="A13" s="130" t="s">
        <v>80</v>
      </c>
      <c r="B13" s="130" t="s">
        <v>81</v>
      </c>
      <c r="C13" s="130" t="s">
        <v>68</v>
      </c>
      <c r="D13" s="131" t="s">
        <v>82</v>
      </c>
      <c r="E13" s="127">
        <v>8.59</v>
      </c>
      <c r="F13" s="65">
        <v>8.59</v>
      </c>
      <c r="G13" s="65">
        <v>8.59</v>
      </c>
      <c r="H13" s="65"/>
      <c r="I13" s="65"/>
      <c r="J13" s="65"/>
      <c r="K13" s="135"/>
    </row>
    <row r="14" s="42" customFormat="1" ht="18" customHeight="1" spans="1:11">
      <c r="A14" s="130" t="s">
        <v>83</v>
      </c>
      <c r="B14" s="130" t="s">
        <v>72</v>
      </c>
      <c r="C14" s="130" t="s">
        <v>68</v>
      </c>
      <c r="D14" s="131" t="s">
        <v>84</v>
      </c>
      <c r="E14" s="127">
        <v>14.29</v>
      </c>
      <c r="F14" s="133">
        <v>14.29</v>
      </c>
      <c r="G14" s="133">
        <v>14.29</v>
      </c>
      <c r="H14" s="133"/>
      <c r="I14" s="133"/>
      <c r="J14" s="133"/>
      <c r="K14" s="135"/>
    </row>
    <row r="15" s="42" customFormat="1" ht="16.5" customHeight="1" spans="1:11">
      <c r="A15" s="130" t="s">
        <v>85</v>
      </c>
      <c r="B15" s="130" t="s">
        <v>75</v>
      </c>
      <c r="C15" s="130" t="s">
        <v>71</v>
      </c>
      <c r="D15" s="131" t="s">
        <v>86</v>
      </c>
      <c r="E15" s="127">
        <v>8.04</v>
      </c>
      <c r="F15" s="133"/>
      <c r="G15" s="133"/>
      <c r="H15" s="133"/>
      <c r="I15" s="133">
        <v>8.04</v>
      </c>
      <c r="J15" s="133">
        <v>8.04</v>
      </c>
      <c r="K15" s="135"/>
    </row>
    <row r="16" s="42" customFormat="1" ht="18" customHeight="1" spans="1:1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3"/>
    </row>
    <row r="17" s="42" customFormat="1" ht="18" customHeight="1" spans="1:1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3"/>
    </row>
    <row r="18" s="42" customFormat="1" ht="18" customHeight="1" spans="1:1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3"/>
    </row>
    <row r="19" s="42" customFormat="1" ht="18.75" customHeight="1" spans="1:1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showGridLines="0" showZeros="0" workbookViewId="0">
      <selection activeCell="T27" sqref="T27"/>
    </sheetView>
  </sheetViews>
  <sheetFormatPr defaultColWidth="8.875" defaultRowHeight="13.5"/>
  <cols>
    <col min="1" max="1" width="3.75" style="87" customWidth="1"/>
    <col min="2" max="2" width="3.375" style="87" customWidth="1"/>
    <col min="3" max="3" width="22.125" style="87" customWidth="1"/>
    <col min="4" max="4" width="3.75" style="87" customWidth="1"/>
    <col min="5" max="5" width="3.375" style="87" customWidth="1"/>
    <col min="6" max="6" width="16" style="87" customWidth="1"/>
    <col min="7" max="7" width="6.75" style="87" customWidth="1"/>
    <col min="8" max="8" width="7.25" style="87" customWidth="1"/>
    <col min="9" max="9" width="7.5" style="87" customWidth="1"/>
    <col min="10" max="10" width="4.75" style="87" customWidth="1"/>
    <col min="11" max="11" width="4.5" style="87" customWidth="1"/>
    <col min="12" max="12" width="7.125" style="87" customWidth="1"/>
    <col min="13" max="13" width="3.875" style="87" customWidth="1"/>
    <col min="14" max="14" width="7.12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75" style="87"/>
    <col min="16353" max="16380" width="9" style="87"/>
    <col min="16381" max="16384" width="8.875" style="87"/>
  </cols>
  <sheetData>
    <row r="1" s="86" customFormat="1" ht="22" customHeight="1" spans="1:17">
      <c r="A1" s="88" t="s">
        <v>139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4" t="s">
        <v>140</v>
      </c>
      <c r="B2" s="12"/>
      <c r="C2" s="89" t="s">
        <v>141</v>
      </c>
      <c r="D2" s="12"/>
      <c r="E2" s="12"/>
      <c r="F2" s="12"/>
      <c r="P2" s="118" t="s">
        <v>2</v>
      </c>
      <c r="Q2" s="118"/>
    </row>
    <row r="3" ht="17.25" customHeight="1" spans="1:17">
      <c r="A3" s="90" t="s">
        <v>142</v>
      </c>
      <c r="B3" s="91"/>
      <c r="C3" s="92"/>
      <c r="D3" s="90" t="s">
        <v>143</v>
      </c>
      <c r="E3" s="91"/>
      <c r="F3" s="92"/>
      <c r="G3" s="93" t="s">
        <v>144</v>
      </c>
      <c r="H3" s="94"/>
      <c r="I3" s="94"/>
      <c r="J3" s="94"/>
      <c r="K3" s="94"/>
      <c r="L3" s="94"/>
      <c r="M3" s="94"/>
      <c r="N3" s="94"/>
      <c r="O3" s="94"/>
      <c r="P3" s="94"/>
      <c r="Q3" s="121"/>
    </row>
    <row r="4" ht="16.5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19"/>
      <c r="J4" s="120" t="s">
        <v>49</v>
      </c>
      <c r="K4" s="121"/>
      <c r="L4" s="121"/>
      <c r="M4" s="121"/>
      <c r="N4" s="121"/>
      <c r="O4" s="121"/>
      <c r="P4" s="98" t="s">
        <v>50</v>
      </c>
      <c r="Q4" s="124" t="s">
        <v>145</v>
      </c>
    </row>
    <row r="5" ht="17.25" customHeight="1" spans="1:17">
      <c r="A5" s="99"/>
      <c r="B5" s="100"/>
      <c r="C5" s="101"/>
      <c r="D5" s="99"/>
      <c r="E5" s="100"/>
      <c r="F5" s="101"/>
      <c r="G5" s="102"/>
      <c r="H5" s="103"/>
      <c r="I5" s="122"/>
      <c r="J5" s="123" t="s">
        <v>18</v>
      </c>
      <c r="K5" s="123" t="s">
        <v>62</v>
      </c>
      <c r="L5" s="123" t="s">
        <v>63</v>
      </c>
      <c r="M5" s="123" t="s">
        <v>64</v>
      </c>
      <c r="N5" s="123" t="s">
        <v>65</v>
      </c>
      <c r="O5" s="123" t="s">
        <v>66</v>
      </c>
      <c r="P5" s="102"/>
      <c r="Q5" s="125"/>
    </row>
    <row r="6" ht="23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2"/>
      <c r="H6" s="98" t="s">
        <v>59</v>
      </c>
      <c r="I6" s="98" t="s">
        <v>60</v>
      </c>
      <c r="J6" s="98"/>
      <c r="K6" s="98"/>
      <c r="L6" s="98"/>
      <c r="M6" s="98"/>
      <c r="N6" s="98"/>
      <c r="O6" s="98"/>
      <c r="P6" s="102"/>
      <c r="Q6" s="102"/>
    </row>
    <row r="7" ht="16.5" customHeight="1" spans="1:17">
      <c r="A7" s="105"/>
      <c r="B7" s="105"/>
      <c r="C7" s="105"/>
      <c r="D7" s="106"/>
      <c r="E7" s="106"/>
      <c r="F7" s="106"/>
      <c r="G7" s="107">
        <v>205.76</v>
      </c>
      <c r="H7" s="107">
        <v>205.76</v>
      </c>
      <c r="I7" s="107"/>
      <c r="J7" s="107"/>
      <c r="K7" s="107"/>
      <c r="L7" s="107"/>
      <c r="M7" s="107"/>
      <c r="N7" s="107"/>
      <c r="O7" s="107"/>
      <c r="P7" s="107"/>
      <c r="Q7" s="107"/>
    </row>
    <row r="8" ht="16.5" customHeight="1" spans="1:17">
      <c r="A8" s="108">
        <v>301</v>
      </c>
      <c r="B8" s="108"/>
      <c r="C8" s="109" t="s">
        <v>146</v>
      </c>
      <c r="D8" s="108" t="s">
        <v>147</v>
      </c>
      <c r="E8" s="110"/>
      <c r="F8" s="111" t="s">
        <v>148</v>
      </c>
      <c r="G8" s="112">
        <v>178.68</v>
      </c>
      <c r="H8" s="111">
        <v>178.68</v>
      </c>
      <c r="I8" s="108"/>
      <c r="J8" s="108"/>
      <c r="K8" s="108"/>
      <c r="L8" s="108"/>
      <c r="M8" s="108"/>
      <c r="N8" s="108"/>
      <c r="O8" s="108"/>
      <c r="P8" s="108"/>
      <c r="Q8" s="108"/>
    </row>
    <row r="9" ht="15.75" customHeight="1" spans="1:17">
      <c r="A9" s="108">
        <v>301</v>
      </c>
      <c r="B9" s="108" t="s">
        <v>149</v>
      </c>
      <c r="C9" s="109" t="s">
        <v>150</v>
      </c>
      <c r="D9" s="108" t="s">
        <v>147</v>
      </c>
      <c r="E9" s="108" t="s">
        <v>149</v>
      </c>
      <c r="F9" s="113" t="s">
        <v>151</v>
      </c>
      <c r="G9" s="112">
        <v>68.76</v>
      </c>
      <c r="H9" s="111">
        <v>68.76</v>
      </c>
      <c r="I9" s="108"/>
      <c r="J9" s="108"/>
      <c r="K9" s="108"/>
      <c r="L9" s="108"/>
      <c r="M9" s="108"/>
      <c r="N9" s="108"/>
      <c r="O9" s="108"/>
      <c r="P9" s="108"/>
      <c r="Q9" s="108"/>
    </row>
    <row r="10" spans="1:17">
      <c r="A10" s="108" t="s">
        <v>152</v>
      </c>
      <c r="B10" s="108" t="s">
        <v>153</v>
      </c>
      <c r="C10" s="109" t="s">
        <v>154</v>
      </c>
      <c r="D10" s="108" t="s">
        <v>147</v>
      </c>
      <c r="E10" s="108" t="s">
        <v>149</v>
      </c>
      <c r="F10" s="113" t="s">
        <v>151</v>
      </c>
      <c r="G10" s="112">
        <v>41.18</v>
      </c>
      <c r="H10" s="111">
        <v>41.18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ht="17.25" customHeight="1" spans="1:17">
      <c r="A11" s="108">
        <v>301</v>
      </c>
      <c r="B11" s="108" t="s">
        <v>153</v>
      </c>
      <c r="C11" s="109" t="s">
        <v>155</v>
      </c>
      <c r="D11" s="108" t="s">
        <v>147</v>
      </c>
      <c r="E11" s="108" t="s">
        <v>149</v>
      </c>
      <c r="F11" s="113" t="s">
        <v>151</v>
      </c>
      <c r="G11" s="112">
        <v>2.84</v>
      </c>
      <c r="H11" s="111">
        <v>2.84</v>
      </c>
      <c r="I11" s="108"/>
      <c r="J11" s="108"/>
      <c r="K11" s="108"/>
      <c r="L11" s="108"/>
      <c r="M11" s="108"/>
      <c r="N11" s="108"/>
      <c r="O11" s="108"/>
      <c r="P11" s="108"/>
      <c r="Q11" s="108"/>
    </row>
    <row r="12" ht="16.5" customHeight="1" spans="1:17">
      <c r="A12" s="108">
        <v>301</v>
      </c>
      <c r="B12" s="108" t="s">
        <v>156</v>
      </c>
      <c r="C12" s="109" t="s">
        <v>157</v>
      </c>
      <c r="D12" s="108" t="s">
        <v>147</v>
      </c>
      <c r="E12" s="108" t="s">
        <v>149</v>
      </c>
      <c r="F12" s="113" t="s">
        <v>151</v>
      </c>
      <c r="G12" s="112">
        <v>9.16</v>
      </c>
      <c r="H12" s="111">
        <v>9.16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ht="17.25" customHeight="1" spans="1:17">
      <c r="A13" s="108">
        <v>301</v>
      </c>
      <c r="B13" s="108" t="s">
        <v>156</v>
      </c>
      <c r="C13" s="109" t="s">
        <v>158</v>
      </c>
      <c r="D13" s="108" t="s">
        <v>147</v>
      </c>
      <c r="E13" s="108" t="s">
        <v>149</v>
      </c>
      <c r="F13" s="113" t="s">
        <v>151</v>
      </c>
      <c r="G13" s="112">
        <v>9.16</v>
      </c>
      <c r="H13" s="111">
        <v>9.16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ht="18" customHeight="1" spans="1:17">
      <c r="A14" s="108">
        <v>301</v>
      </c>
      <c r="B14" s="108" t="s">
        <v>159</v>
      </c>
      <c r="C14" s="109" t="s">
        <v>160</v>
      </c>
      <c r="D14" s="108" t="s">
        <v>147</v>
      </c>
      <c r="E14" s="108" t="s">
        <v>153</v>
      </c>
      <c r="F14" s="108" t="s">
        <v>161</v>
      </c>
      <c r="G14" s="112">
        <v>23.83</v>
      </c>
      <c r="H14" s="111">
        <v>23.83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ht="15.75" customHeight="1" spans="1:17">
      <c r="A15" s="108">
        <v>301</v>
      </c>
      <c r="B15" s="108" t="s">
        <v>162</v>
      </c>
      <c r="C15" s="109" t="s">
        <v>163</v>
      </c>
      <c r="D15" s="108" t="s">
        <v>147</v>
      </c>
      <c r="E15" s="108" t="s">
        <v>153</v>
      </c>
      <c r="F15" s="108" t="s">
        <v>161</v>
      </c>
      <c r="G15" s="114" t="s">
        <v>164</v>
      </c>
      <c r="H15" s="115" t="s">
        <v>164</v>
      </c>
      <c r="I15" s="108"/>
      <c r="J15" s="108"/>
      <c r="K15" s="108"/>
      <c r="L15" s="108"/>
      <c r="M15" s="108"/>
      <c r="N15" s="108"/>
      <c r="O15" s="108"/>
      <c r="P15" s="108"/>
      <c r="Q15" s="108"/>
    </row>
    <row r="16" ht="15.75" customHeight="1" spans="1:17">
      <c r="A16" s="108">
        <v>301</v>
      </c>
      <c r="B16" s="108" t="s">
        <v>165</v>
      </c>
      <c r="C16" s="109" t="s">
        <v>166</v>
      </c>
      <c r="D16" s="108">
        <v>501</v>
      </c>
      <c r="E16" s="108" t="s">
        <v>153</v>
      </c>
      <c r="F16" s="108" t="s">
        <v>161</v>
      </c>
      <c r="G16" s="112">
        <v>8.34</v>
      </c>
      <c r="H16" s="111">
        <v>8.34</v>
      </c>
      <c r="I16" s="108"/>
      <c r="J16" s="108"/>
      <c r="K16" s="108"/>
      <c r="L16" s="108"/>
      <c r="M16" s="108"/>
      <c r="N16" s="108"/>
      <c r="O16" s="108"/>
      <c r="P16" s="108"/>
      <c r="Q16" s="108"/>
    </row>
    <row r="17" ht="17.25" customHeight="1" spans="1:17">
      <c r="A17" s="108">
        <v>301</v>
      </c>
      <c r="B17" s="108" t="s">
        <v>167</v>
      </c>
      <c r="C17" s="109" t="s">
        <v>168</v>
      </c>
      <c r="D17" s="108" t="s">
        <v>147</v>
      </c>
      <c r="E17" s="108" t="s">
        <v>153</v>
      </c>
      <c r="F17" s="108" t="s">
        <v>161</v>
      </c>
      <c r="G17" s="112">
        <v>0.15</v>
      </c>
      <c r="H17" s="111">
        <v>0.15</v>
      </c>
      <c r="I17" s="108"/>
      <c r="J17" s="108"/>
      <c r="K17" s="108"/>
      <c r="L17" s="108"/>
      <c r="M17" s="108"/>
      <c r="N17" s="108"/>
      <c r="O17" s="108"/>
      <c r="P17" s="108"/>
      <c r="Q17" s="108"/>
    </row>
    <row r="18" ht="15.75" customHeight="1" spans="1:17">
      <c r="A18" s="108">
        <v>301</v>
      </c>
      <c r="B18" s="108" t="s">
        <v>167</v>
      </c>
      <c r="C18" s="109" t="s">
        <v>169</v>
      </c>
      <c r="D18" s="108" t="s">
        <v>147</v>
      </c>
      <c r="E18" s="108" t="s">
        <v>153</v>
      </c>
      <c r="F18" s="108" t="s">
        <v>161</v>
      </c>
      <c r="G18" s="112">
        <v>0.12</v>
      </c>
      <c r="H18" s="111">
        <v>0.12</v>
      </c>
      <c r="I18" s="108"/>
      <c r="J18" s="108"/>
      <c r="K18" s="108"/>
      <c r="L18" s="108"/>
      <c r="M18" s="108"/>
      <c r="N18" s="108"/>
      <c r="O18" s="108"/>
      <c r="P18" s="108"/>
      <c r="Q18" s="108"/>
    </row>
    <row r="19" ht="14.25" customHeight="1" spans="1:17">
      <c r="A19" s="108">
        <v>301</v>
      </c>
      <c r="B19" s="108" t="s">
        <v>167</v>
      </c>
      <c r="C19" s="109" t="s">
        <v>170</v>
      </c>
      <c r="D19" s="108" t="s">
        <v>147</v>
      </c>
      <c r="E19" s="108" t="s">
        <v>153</v>
      </c>
      <c r="F19" s="108" t="s">
        <v>161</v>
      </c>
      <c r="G19" s="112">
        <v>0.6</v>
      </c>
      <c r="H19" s="111">
        <v>0.6</v>
      </c>
      <c r="I19" s="108"/>
      <c r="J19" s="108"/>
      <c r="K19" s="108"/>
      <c r="L19" s="108"/>
      <c r="M19" s="108"/>
      <c r="N19" s="108"/>
      <c r="O19" s="108"/>
      <c r="P19" s="108"/>
      <c r="Q19" s="108"/>
    </row>
    <row r="20" ht="16.5" customHeight="1" spans="1:17">
      <c r="A20" s="108">
        <v>301</v>
      </c>
      <c r="B20" s="108" t="s">
        <v>167</v>
      </c>
      <c r="C20" s="109" t="s">
        <v>171</v>
      </c>
      <c r="D20" s="108" t="s">
        <v>147</v>
      </c>
      <c r="E20" s="108" t="s">
        <v>153</v>
      </c>
      <c r="F20" s="108" t="s">
        <v>161</v>
      </c>
      <c r="G20" s="112">
        <v>0.25</v>
      </c>
      <c r="H20" s="111">
        <v>0.25</v>
      </c>
      <c r="I20" s="108"/>
      <c r="J20" s="108"/>
      <c r="K20" s="108"/>
      <c r="L20" s="108"/>
      <c r="M20" s="108"/>
      <c r="N20" s="108"/>
      <c r="O20" s="108"/>
      <c r="P20" s="108"/>
      <c r="Q20" s="108"/>
    </row>
    <row r="21" ht="16.5" customHeight="1" spans="1:17">
      <c r="A21" s="108">
        <v>301</v>
      </c>
      <c r="B21" s="108" t="s">
        <v>172</v>
      </c>
      <c r="C21" s="109" t="s">
        <v>173</v>
      </c>
      <c r="D21" s="108" t="s">
        <v>147</v>
      </c>
      <c r="E21" s="108" t="s">
        <v>156</v>
      </c>
      <c r="F21" s="116" t="s">
        <v>84</v>
      </c>
      <c r="G21" s="112">
        <v>14.29</v>
      </c>
      <c r="H21" s="111">
        <v>14.29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ht="16.5" customHeight="1" spans="1:17">
      <c r="A22" s="108">
        <v>301</v>
      </c>
      <c r="B22" s="108" t="s">
        <v>174</v>
      </c>
      <c r="C22" s="109" t="s">
        <v>175</v>
      </c>
      <c r="D22" s="108" t="s">
        <v>147</v>
      </c>
      <c r="E22" s="110" t="s">
        <v>174</v>
      </c>
      <c r="F22" s="111" t="s">
        <v>175</v>
      </c>
      <c r="G22" s="114" t="s">
        <v>164</v>
      </c>
      <c r="H22" s="115" t="s">
        <v>164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ht="15.75" customHeight="1" spans="1:17">
      <c r="A23" s="108" t="s">
        <v>176</v>
      </c>
      <c r="B23" s="108"/>
      <c r="C23" s="109" t="s">
        <v>177</v>
      </c>
      <c r="D23" s="108" t="s">
        <v>178</v>
      </c>
      <c r="E23" s="110"/>
      <c r="F23" s="117" t="s">
        <v>179</v>
      </c>
      <c r="G23" s="112">
        <v>16.77</v>
      </c>
      <c r="H23" s="111">
        <v>16.77</v>
      </c>
      <c r="I23" s="108"/>
      <c r="J23" s="108"/>
      <c r="K23" s="108"/>
      <c r="L23" s="108"/>
      <c r="M23" s="108"/>
      <c r="N23" s="108"/>
      <c r="O23" s="108"/>
      <c r="P23" s="108"/>
      <c r="Q23" s="108"/>
    </row>
    <row r="24" ht="15.75" customHeight="1" spans="1:17">
      <c r="A24" s="108" t="s">
        <v>176</v>
      </c>
      <c r="B24" s="108" t="s">
        <v>149</v>
      </c>
      <c r="C24" s="109" t="s">
        <v>180</v>
      </c>
      <c r="D24" s="108" t="s">
        <v>178</v>
      </c>
      <c r="E24" s="110" t="s">
        <v>149</v>
      </c>
      <c r="F24" s="108" t="s">
        <v>181</v>
      </c>
      <c r="G24" s="112">
        <v>1.8</v>
      </c>
      <c r="H24" s="111">
        <v>1.8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ht="15.75" customHeight="1" spans="1:17">
      <c r="A25" s="108" t="s">
        <v>176</v>
      </c>
      <c r="B25" s="108" t="s">
        <v>182</v>
      </c>
      <c r="C25" s="109" t="s">
        <v>183</v>
      </c>
      <c r="D25" s="108" t="s">
        <v>178</v>
      </c>
      <c r="E25" s="110" t="s">
        <v>149</v>
      </c>
      <c r="F25" s="108" t="s">
        <v>181</v>
      </c>
      <c r="G25" s="112">
        <v>2.38</v>
      </c>
      <c r="H25" s="111">
        <v>2.38</v>
      </c>
      <c r="I25" s="108"/>
      <c r="J25" s="108"/>
      <c r="K25" s="108"/>
      <c r="L25" s="108"/>
      <c r="M25" s="108"/>
      <c r="N25" s="108"/>
      <c r="O25" s="108"/>
      <c r="P25" s="108"/>
      <c r="Q25" s="108"/>
    </row>
    <row r="26" ht="17.25" customHeight="1" spans="1:17">
      <c r="A26" s="108" t="s">
        <v>176</v>
      </c>
      <c r="B26" s="108" t="s">
        <v>184</v>
      </c>
      <c r="C26" s="109" t="s">
        <v>185</v>
      </c>
      <c r="D26" s="108" t="s">
        <v>178</v>
      </c>
      <c r="E26" s="110" t="s">
        <v>149</v>
      </c>
      <c r="F26" s="108" t="s">
        <v>181</v>
      </c>
      <c r="G26" s="112">
        <v>1.19</v>
      </c>
      <c r="H26" s="111">
        <v>1.19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ht="16.5" customHeight="1" spans="1:17">
      <c r="A27" s="108" t="s">
        <v>176</v>
      </c>
      <c r="B27" s="108" t="s">
        <v>186</v>
      </c>
      <c r="C27" s="109" t="s">
        <v>187</v>
      </c>
      <c r="D27" s="108" t="s">
        <v>178</v>
      </c>
      <c r="E27" s="110" t="s">
        <v>159</v>
      </c>
      <c r="F27" s="108" t="s">
        <v>181</v>
      </c>
      <c r="G27" s="114" t="s">
        <v>164</v>
      </c>
      <c r="H27" s="115" t="s">
        <v>164</v>
      </c>
      <c r="I27" s="108"/>
      <c r="J27" s="108"/>
      <c r="K27" s="108"/>
      <c r="L27" s="108"/>
      <c r="M27" s="108"/>
      <c r="N27" s="108"/>
      <c r="O27" s="108"/>
      <c r="P27" s="108"/>
      <c r="Q27" s="108"/>
    </row>
    <row r="28" ht="17.25" customHeight="1" spans="1:17">
      <c r="A28" s="108" t="s">
        <v>176</v>
      </c>
      <c r="B28" s="108" t="s">
        <v>188</v>
      </c>
      <c r="C28" s="109" t="s">
        <v>189</v>
      </c>
      <c r="D28" s="108" t="s">
        <v>178</v>
      </c>
      <c r="E28" s="110" t="s">
        <v>149</v>
      </c>
      <c r="F28" s="116" t="s">
        <v>181</v>
      </c>
      <c r="G28" s="112">
        <v>11.4</v>
      </c>
      <c r="H28" s="111">
        <v>11.4</v>
      </c>
      <c r="I28" s="108"/>
      <c r="J28" s="108"/>
      <c r="K28" s="108"/>
      <c r="L28" s="108"/>
      <c r="M28" s="108"/>
      <c r="N28" s="108"/>
      <c r="O28" s="108"/>
      <c r="P28" s="108"/>
      <c r="Q28" s="108"/>
    </row>
    <row r="29" ht="18" customHeight="1" spans="1:17">
      <c r="A29" s="108" t="s">
        <v>176</v>
      </c>
      <c r="B29" s="108" t="s">
        <v>174</v>
      </c>
      <c r="C29" s="109" t="s">
        <v>190</v>
      </c>
      <c r="D29" s="108" t="s">
        <v>178</v>
      </c>
      <c r="E29" s="110" t="s">
        <v>174</v>
      </c>
      <c r="F29" s="111" t="s">
        <v>190</v>
      </c>
      <c r="G29" s="114" t="s">
        <v>164</v>
      </c>
      <c r="H29" s="115" t="s">
        <v>164</v>
      </c>
      <c r="I29" s="108"/>
      <c r="J29" s="108"/>
      <c r="K29" s="108"/>
      <c r="L29" s="108"/>
      <c r="M29" s="108"/>
      <c r="N29" s="108"/>
      <c r="O29" s="108"/>
      <c r="P29" s="108"/>
      <c r="Q29" s="108"/>
    </row>
    <row r="30" ht="15.75" customHeight="1" spans="1:17">
      <c r="A30" s="108" t="s">
        <v>191</v>
      </c>
      <c r="B30" s="108"/>
      <c r="C30" s="109" t="s">
        <v>192</v>
      </c>
      <c r="D30" s="108" t="s">
        <v>193</v>
      </c>
      <c r="E30" s="110"/>
      <c r="F30" s="117" t="s">
        <v>192</v>
      </c>
      <c r="G30" s="112">
        <v>10.31</v>
      </c>
      <c r="H30" s="111">
        <v>10.31</v>
      </c>
      <c r="I30" s="108"/>
      <c r="J30" s="108"/>
      <c r="K30" s="108"/>
      <c r="L30" s="108"/>
      <c r="M30" s="108"/>
      <c r="N30" s="108"/>
      <c r="O30" s="108"/>
      <c r="P30" s="108"/>
      <c r="Q30" s="108"/>
    </row>
    <row r="31" ht="15" customHeight="1" spans="1:17">
      <c r="A31" s="108" t="s">
        <v>191</v>
      </c>
      <c r="B31" s="108" t="s">
        <v>153</v>
      </c>
      <c r="C31" s="109" t="s">
        <v>194</v>
      </c>
      <c r="D31" s="108" t="s">
        <v>193</v>
      </c>
      <c r="E31" s="108" t="s">
        <v>195</v>
      </c>
      <c r="F31" s="113" t="s">
        <v>196</v>
      </c>
      <c r="G31" s="112">
        <v>3.87</v>
      </c>
      <c r="H31" s="111">
        <v>3.87</v>
      </c>
      <c r="I31" s="108"/>
      <c r="J31" s="108"/>
      <c r="K31" s="108"/>
      <c r="L31" s="108"/>
      <c r="M31" s="108"/>
      <c r="N31" s="108"/>
      <c r="O31" s="108"/>
      <c r="P31" s="108"/>
      <c r="Q31" s="108"/>
    </row>
    <row r="32" ht="15.75" customHeight="1" spans="1:17">
      <c r="A32" s="108" t="s">
        <v>191</v>
      </c>
      <c r="B32" s="108" t="s">
        <v>153</v>
      </c>
      <c r="C32" s="109" t="s">
        <v>197</v>
      </c>
      <c r="D32" s="108" t="s">
        <v>193</v>
      </c>
      <c r="E32" s="108" t="s">
        <v>195</v>
      </c>
      <c r="F32" s="108" t="s">
        <v>196</v>
      </c>
      <c r="G32" s="112">
        <v>3.98</v>
      </c>
      <c r="H32" s="111">
        <v>3.98</v>
      </c>
      <c r="I32" s="108"/>
      <c r="J32" s="108"/>
      <c r="K32" s="108"/>
      <c r="L32" s="108"/>
      <c r="M32" s="108"/>
      <c r="N32" s="108"/>
      <c r="O32" s="108"/>
      <c r="P32" s="108"/>
      <c r="Q32" s="108"/>
    </row>
    <row r="33" ht="15" customHeight="1" spans="1:17">
      <c r="A33" s="108" t="s">
        <v>191</v>
      </c>
      <c r="B33" s="108" t="s">
        <v>153</v>
      </c>
      <c r="C33" s="109" t="s">
        <v>198</v>
      </c>
      <c r="D33" s="108" t="s">
        <v>193</v>
      </c>
      <c r="E33" s="108" t="s">
        <v>195</v>
      </c>
      <c r="F33" s="108" t="s">
        <v>196</v>
      </c>
      <c r="G33" s="112">
        <v>1.74</v>
      </c>
      <c r="H33" s="111">
        <v>1.74</v>
      </c>
      <c r="I33" s="108"/>
      <c r="J33" s="108"/>
      <c r="K33" s="108"/>
      <c r="L33" s="108"/>
      <c r="M33" s="108"/>
      <c r="N33" s="108"/>
      <c r="O33" s="108"/>
      <c r="P33" s="108"/>
      <c r="Q33" s="108"/>
    </row>
    <row r="34" ht="16.5" customHeight="1" spans="1:17">
      <c r="A34" s="108" t="s">
        <v>191</v>
      </c>
      <c r="B34" s="108" t="s">
        <v>195</v>
      </c>
      <c r="C34" s="109" t="s">
        <v>199</v>
      </c>
      <c r="D34" s="108" t="s">
        <v>193</v>
      </c>
      <c r="E34" s="108" t="s">
        <v>149</v>
      </c>
      <c r="F34" s="116" t="s">
        <v>200</v>
      </c>
      <c r="G34" s="112">
        <v>0.72</v>
      </c>
      <c r="H34" s="111">
        <v>0.72</v>
      </c>
      <c r="I34" s="108"/>
      <c r="J34" s="108"/>
      <c r="K34" s="108"/>
      <c r="L34" s="108"/>
      <c r="M34" s="108"/>
      <c r="N34" s="108"/>
      <c r="O34" s="108"/>
      <c r="P34" s="108"/>
      <c r="Q34" s="108"/>
    </row>
    <row r="35" ht="23" customHeight="1" spans="1:17">
      <c r="A35" s="108" t="s">
        <v>191</v>
      </c>
      <c r="B35" s="108" t="s">
        <v>174</v>
      </c>
      <c r="C35" s="109" t="s">
        <v>201</v>
      </c>
      <c r="D35" s="108" t="s">
        <v>193</v>
      </c>
      <c r="E35" s="110" t="s">
        <v>174</v>
      </c>
      <c r="F35" s="111" t="s">
        <v>201</v>
      </c>
      <c r="G35" s="114" t="s">
        <v>164</v>
      </c>
      <c r="H35" s="115" t="s">
        <v>164</v>
      </c>
      <c r="I35" s="108"/>
      <c r="J35" s="108"/>
      <c r="K35" s="108"/>
      <c r="L35" s="108"/>
      <c r="M35" s="108"/>
      <c r="N35" s="108"/>
      <c r="O35" s="108"/>
      <c r="P35" s="108"/>
      <c r="Q35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0.786805555555556" top="1.0625" bottom="1.0625" header="0.313888888888889" footer="0.31388888888888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7" sqref="C7"/>
    </sheetView>
  </sheetViews>
  <sheetFormatPr defaultColWidth="8.875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75" style="76"/>
  </cols>
  <sheetData>
    <row r="1" s="74" customFormat="1" ht="42" customHeight="1" spans="1:3">
      <c r="A1" s="77" t="s">
        <v>202</v>
      </c>
      <c r="B1" s="77"/>
      <c r="C1" s="78"/>
    </row>
    <row r="2" ht="15" customHeight="1" spans="1:2">
      <c r="A2" s="45" t="s">
        <v>41</v>
      </c>
      <c r="B2" s="79" t="s">
        <v>2</v>
      </c>
    </row>
    <row r="3" s="75" customFormat="1" ht="20.1" customHeight="1" spans="1:3">
      <c r="A3" s="80" t="s">
        <v>203</v>
      </c>
      <c r="B3" s="81" t="s">
        <v>204</v>
      </c>
      <c r="C3" s="76"/>
    </row>
    <row r="4" s="75" customFormat="1" ht="20.1" customHeight="1" spans="1:3">
      <c r="A4" s="82" t="s">
        <v>205</v>
      </c>
      <c r="B4" s="83">
        <v>0.2</v>
      </c>
      <c r="C4" s="76"/>
    </row>
    <row r="5" s="75" customFormat="1" ht="20.1" customHeight="1" spans="1:3">
      <c r="A5" s="84" t="s">
        <v>206</v>
      </c>
      <c r="B5" s="83">
        <v>0</v>
      </c>
      <c r="C5" s="76"/>
    </row>
    <row r="6" s="75" customFormat="1" ht="20.1" customHeight="1" spans="1:3">
      <c r="A6" s="84" t="s">
        <v>207</v>
      </c>
      <c r="B6" s="83">
        <v>0.2</v>
      </c>
      <c r="C6" s="76"/>
    </row>
    <row r="7" s="75" customFormat="1" ht="20.1" customHeight="1" spans="1:3">
      <c r="A7" s="84" t="s">
        <v>208</v>
      </c>
      <c r="B7" s="83"/>
      <c r="C7" s="76"/>
    </row>
    <row r="8" s="75" customFormat="1" ht="20.1" customHeight="1" spans="1:3">
      <c r="A8" s="84" t="s">
        <v>209</v>
      </c>
      <c r="B8" s="83"/>
      <c r="C8" s="76"/>
    </row>
    <row r="9" s="75" customFormat="1" ht="20.1" customHeight="1" spans="1:3">
      <c r="A9" s="84" t="s">
        <v>210</v>
      </c>
      <c r="B9" s="83"/>
      <c r="C9" s="76"/>
    </row>
    <row r="10" s="75" customFormat="1" ht="6" customHeight="1" spans="1:3">
      <c r="A10" s="12"/>
      <c r="B10" s="12"/>
      <c r="C10" s="76"/>
    </row>
    <row r="11" s="75" customFormat="1" ht="78" customHeight="1" spans="1:3">
      <c r="A11" s="85" t="s">
        <v>211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tabSelected="1" topLeftCell="A6" workbookViewId="0">
      <selection activeCell="I23" sqref="I23"/>
    </sheetView>
  </sheetViews>
  <sheetFormatPr defaultColWidth="7" defaultRowHeight="11.25"/>
  <cols>
    <col min="1" max="1" width="5.875" style="43" customWidth="1"/>
    <col min="2" max="2" width="4.875" style="43" customWidth="1"/>
    <col min="3" max="3" width="4.25" style="43" customWidth="1"/>
    <col min="4" max="4" width="18.12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212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41</v>
      </c>
      <c r="B2" s="45"/>
      <c r="C2" s="45"/>
      <c r="D2" s="45"/>
      <c r="E2" s="46"/>
      <c r="F2" s="47"/>
      <c r="G2" s="47"/>
      <c r="H2" s="47"/>
      <c r="I2" s="47"/>
      <c r="J2" s="47"/>
      <c r="K2" s="70" t="s">
        <v>2</v>
      </c>
    </row>
    <row r="3" s="41" customFormat="1" ht="16.5" customHeight="1" spans="1:11">
      <c r="A3" s="48" t="s">
        <v>88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90</v>
      </c>
      <c r="G4" s="57"/>
      <c r="H4" s="57"/>
      <c r="I4" s="71" t="s">
        <v>91</v>
      </c>
      <c r="J4" s="72"/>
      <c r="K4" s="73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137</v>
      </c>
      <c r="H5" s="52" t="s">
        <v>138</v>
      </c>
      <c r="I5" s="52" t="s">
        <v>18</v>
      </c>
      <c r="J5" s="52" t="s">
        <v>94</v>
      </c>
      <c r="K5" s="52" t="s">
        <v>213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 t="s">
        <v>8</v>
      </c>
      <c r="E7" s="63"/>
      <c r="F7" s="63"/>
      <c r="G7" s="63"/>
      <c r="H7" s="63"/>
      <c r="I7" s="63"/>
      <c r="J7" s="63"/>
      <c r="K7" s="63"/>
    </row>
    <row r="8" s="42" customFormat="1" ht="17.25" customHeight="1" spans="1:11">
      <c r="A8" s="64"/>
      <c r="B8" s="64"/>
      <c r="C8" s="64"/>
      <c r="D8" s="65"/>
      <c r="E8" s="63"/>
      <c r="F8" s="63"/>
      <c r="G8" s="63"/>
      <c r="H8" s="63"/>
      <c r="I8" s="63"/>
      <c r="J8" s="63"/>
      <c r="K8" s="63"/>
    </row>
    <row r="9" s="42" customFormat="1" ht="16.5" customHeight="1" spans="1:11">
      <c r="A9" s="66"/>
      <c r="B9" s="67"/>
      <c r="C9" s="67"/>
      <c r="D9" s="68"/>
      <c r="E9" s="68"/>
      <c r="F9" s="68"/>
      <c r="G9" s="68"/>
      <c r="H9" s="68"/>
      <c r="I9" s="68"/>
      <c r="J9" s="68"/>
      <c r="K9" s="68"/>
    </row>
    <row r="10" s="42" customFormat="1" ht="18.75" customHeight="1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2" customFormat="1" ht="16.5" customHeight="1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2" customFormat="1" ht="18" customHeight="1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2" customFormat="1" ht="17.25" customHeight="1" spans="1:1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="42" customFormat="1" ht="16.5" customHeight="1" spans="1:1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="42" customFormat="1" ht="18" customHeight="1" spans="1:1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="42" customFormat="1" ht="15.75" customHeight="1" spans="1:1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="42" customFormat="1" ht="16.5" customHeight="1" spans="1:1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="42" customFormat="1" ht="17.25" customHeight="1" spans="1:1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="42" customFormat="1" ht="17.25" customHeight="1" spans="1:1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="42" customFormat="1" ht="21" customHeight="1" spans="3:19">
      <c r="C20" s="9" t="s">
        <v>214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</sheetData>
  <mergeCells count="12">
    <mergeCell ref="A1:K1"/>
    <mergeCell ref="A2:D2"/>
    <mergeCell ref="A3:C3"/>
    <mergeCell ref="F3:K3"/>
    <mergeCell ref="F4:H4"/>
    <mergeCell ref="I4:K4"/>
    <mergeCell ref="C20:S20"/>
    <mergeCell ref="A4:A5"/>
    <mergeCell ref="B4:B5"/>
    <mergeCell ref="C4:C5"/>
    <mergeCell ref="D3:D5"/>
    <mergeCell ref="E3:E5"/>
  </mergeCells>
  <pageMargins left="1.22013888888889" right="1.45625" top="1.0625" bottom="0.393055555555556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showZeros="0" workbookViewId="0">
      <selection activeCell="A1" sqref="A1:Q15"/>
    </sheetView>
  </sheetViews>
  <sheetFormatPr defaultColWidth="8.875" defaultRowHeight="14.25"/>
  <cols>
    <col min="1" max="1" width="35.875" style="24" customWidth="1"/>
    <col min="2" max="2" width="15.2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215</v>
      </c>
      <c r="B1" s="25"/>
      <c r="C1" s="25"/>
      <c r="D1" s="25"/>
    </row>
    <row r="2" ht="15" customHeight="1" spans="1:4">
      <c r="A2" s="26" t="s">
        <v>41</v>
      </c>
      <c r="B2" s="26"/>
      <c r="C2" s="26"/>
      <c r="D2" s="27" t="s">
        <v>2</v>
      </c>
    </row>
    <row r="3" ht="21" customHeight="1" spans="1:4">
      <c r="A3" s="28" t="s">
        <v>216</v>
      </c>
      <c r="B3" s="29" t="s">
        <v>217</v>
      </c>
      <c r="C3" s="28" t="s">
        <v>216</v>
      </c>
      <c r="D3" s="29" t="s">
        <v>218</v>
      </c>
    </row>
    <row r="4" ht="21" customHeight="1" spans="1:4">
      <c r="A4" s="30" t="s">
        <v>219</v>
      </c>
      <c r="B4" s="31"/>
      <c r="C4" s="32" t="s">
        <v>220</v>
      </c>
      <c r="D4" s="31"/>
    </row>
    <row r="5" ht="21" customHeight="1" spans="1:4">
      <c r="A5" s="30" t="s">
        <v>221</v>
      </c>
      <c r="B5" s="31"/>
      <c r="C5" s="32" t="s">
        <v>222</v>
      </c>
      <c r="D5" s="31"/>
    </row>
    <row r="6" ht="21" customHeight="1" spans="1:4">
      <c r="A6" s="30" t="s">
        <v>223</v>
      </c>
      <c r="B6" s="31"/>
      <c r="C6" s="32" t="s">
        <v>224</v>
      </c>
      <c r="D6" s="31"/>
    </row>
    <row r="7" ht="21" customHeight="1" spans="1:4">
      <c r="A7" s="30" t="s">
        <v>225</v>
      </c>
      <c r="B7" s="31"/>
      <c r="C7" s="32" t="s">
        <v>226</v>
      </c>
      <c r="D7" s="31"/>
    </row>
    <row r="8" ht="21" customHeight="1" spans="1:4">
      <c r="A8" s="30" t="s">
        <v>227</v>
      </c>
      <c r="B8" s="31"/>
      <c r="C8" s="32" t="s">
        <v>228</v>
      </c>
      <c r="D8" s="31"/>
    </row>
    <row r="9" ht="21" customHeight="1" spans="1:4">
      <c r="A9" s="30"/>
      <c r="B9" s="33"/>
      <c r="C9" s="32"/>
      <c r="D9" s="33"/>
    </row>
    <row r="10" s="22" customFormat="1" ht="21" customHeight="1" spans="1:4">
      <c r="A10" s="34" t="s">
        <v>229</v>
      </c>
      <c r="B10" s="35"/>
      <c r="C10" s="36" t="s">
        <v>230</v>
      </c>
      <c r="D10" s="35"/>
    </row>
    <row r="11" s="23" customFormat="1" ht="21" customHeight="1" spans="1:4">
      <c r="A11" s="37" t="s">
        <v>231</v>
      </c>
      <c r="B11" s="31"/>
      <c r="C11" s="38" t="s">
        <v>232</v>
      </c>
      <c r="D11" s="31"/>
    </row>
    <row r="12" ht="21" customHeight="1" spans="1:4">
      <c r="A12" s="39" t="s">
        <v>233</v>
      </c>
      <c r="B12" s="31"/>
      <c r="C12" s="37"/>
      <c r="D12" s="33"/>
    </row>
    <row r="13" ht="21" customHeight="1" spans="1:4">
      <c r="A13" s="38"/>
      <c r="B13" s="33"/>
      <c r="C13" s="37"/>
      <c r="D13" s="33"/>
    </row>
    <row r="14" ht="21" customHeight="1" spans="1:4">
      <c r="A14" s="34" t="s">
        <v>38</v>
      </c>
      <c r="B14" s="35"/>
      <c r="C14" s="36" t="s">
        <v>39</v>
      </c>
      <c r="D14" s="35"/>
    </row>
    <row r="15" s="22" customFormat="1" ht="34.5" customHeight="1" spans="1:17">
      <c r="A15" s="9" t="s">
        <v>214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4:4">
      <c r="D16" s="40"/>
    </row>
    <row r="17" spans="2:2">
      <c r="B17" s="40">
        <v>0</v>
      </c>
    </row>
  </sheetData>
  <mergeCells count="2">
    <mergeCell ref="A1:D1"/>
    <mergeCell ref="A15:Q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18" sqref="C18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234</v>
      </c>
      <c r="B1" s="13"/>
      <c r="C1" s="13"/>
    </row>
    <row r="2" ht="15" customHeight="1" spans="1:3">
      <c r="A2" s="14" t="s">
        <v>41</v>
      </c>
      <c r="B2" s="15"/>
      <c r="C2" s="16" t="s">
        <v>2</v>
      </c>
    </row>
    <row r="3" ht="20.1" customHeight="1" spans="1:3">
      <c r="A3" s="17" t="s">
        <v>88</v>
      </c>
      <c r="B3" s="17" t="s">
        <v>43</v>
      </c>
      <c r="C3" s="17" t="s">
        <v>235</v>
      </c>
    </row>
    <row r="4" ht="20.1" customHeight="1" spans="1:4">
      <c r="A4" s="17" t="s">
        <v>236</v>
      </c>
      <c r="B4" s="17" t="s">
        <v>236</v>
      </c>
      <c r="C4" s="17">
        <v>1</v>
      </c>
      <c r="D4" s="18"/>
    </row>
    <row r="5" ht="19.5" customHeight="1" spans="1:3">
      <c r="A5" s="19">
        <v>2060101</v>
      </c>
      <c r="B5" s="19" t="s">
        <v>69</v>
      </c>
      <c r="C5" s="20">
        <v>18.27</v>
      </c>
    </row>
    <row r="6" ht="19.5" customHeight="1" spans="1:3">
      <c r="A6" s="21"/>
      <c r="B6" s="21"/>
      <c r="C6" s="21"/>
    </row>
    <row r="7" ht="19.5" customHeight="1" spans="1:3">
      <c r="A7" s="21"/>
      <c r="B7" s="21"/>
      <c r="C7" s="21"/>
    </row>
    <row r="8" ht="19.5" customHeight="1" spans="1:3">
      <c r="A8" s="21"/>
      <c r="B8" s="21"/>
      <c r="C8" s="21"/>
    </row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7" workbookViewId="0">
      <selection activeCell="V22" sqref="V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30" customHeight="1" spans="1:20">
      <c r="A1" s="2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 t="s">
        <v>2</v>
      </c>
    </row>
    <row r="3" ht="18.95" customHeight="1" spans="1:20">
      <c r="A3" s="5" t="s">
        <v>238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239</v>
      </c>
      <c r="B4" s="5"/>
      <c r="C4" s="5"/>
      <c r="D4" s="5"/>
      <c r="E4" s="5"/>
      <c r="F4" s="5"/>
      <c r="G4" s="5"/>
      <c r="H4" s="6"/>
      <c r="I4" s="5"/>
      <c r="J4" s="5" t="s">
        <v>240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241</v>
      </c>
      <c r="B5" s="7" t="s">
        <v>242</v>
      </c>
      <c r="C5" s="7"/>
      <c r="D5" s="7"/>
      <c r="E5" s="7"/>
      <c r="F5" s="7"/>
      <c r="G5" s="7"/>
      <c r="H5" s="7"/>
      <c r="I5" s="7"/>
      <c r="J5" s="7" t="s">
        <v>243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244</v>
      </c>
      <c r="C6" s="7"/>
      <c r="D6" s="7"/>
      <c r="E6" s="7"/>
      <c r="F6" s="7"/>
      <c r="G6" s="7"/>
      <c r="H6" s="7"/>
      <c r="I6" s="7"/>
      <c r="J6" s="7" t="s">
        <v>245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246</v>
      </c>
      <c r="C7" s="7"/>
      <c r="D7" s="7"/>
      <c r="E7" s="7"/>
      <c r="F7" s="7"/>
      <c r="G7" s="7"/>
      <c r="H7" s="7" t="s">
        <v>247</v>
      </c>
      <c r="I7" s="7"/>
      <c r="J7" s="7" t="s">
        <v>248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249</v>
      </c>
      <c r="C8" s="7"/>
      <c r="D8" s="7"/>
      <c r="E8" s="7"/>
      <c r="F8" s="7"/>
      <c r="G8" s="7"/>
      <c r="H8" s="7" t="s">
        <v>144</v>
      </c>
      <c r="I8" s="7"/>
      <c r="J8" s="7" t="s">
        <v>250</v>
      </c>
      <c r="K8" s="7"/>
      <c r="L8" s="7"/>
      <c r="M8" s="7"/>
      <c r="N8" s="7"/>
      <c r="O8" s="7"/>
      <c r="P8" s="7"/>
      <c r="Q8" s="7" t="s">
        <v>251</v>
      </c>
      <c r="R8" s="7"/>
      <c r="S8" s="7"/>
      <c r="T8" s="7"/>
    </row>
    <row r="9" ht="18.95" customHeight="1" spans="1:20">
      <c r="A9" s="7"/>
      <c r="B9" s="7" t="s">
        <v>252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254</v>
      </c>
      <c r="B11" s="7" t="s">
        <v>255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6.5" customHeight="1" spans="1:20">
      <c r="A14" s="7"/>
      <c r="B14" s="7"/>
      <c r="C14" s="7"/>
      <c r="D14" s="7"/>
      <c r="E14" s="7"/>
      <c r="F14" s="7" t="s">
        <v>263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5.75" customHeight="1" spans="1:20">
      <c r="A15" s="7"/>
      <c r="B15" s="7"/>
      <c r="C15" s="7"/>
      <c r="D15" s="7"/>
      <c r="E15" s="7"/>
      <c r="F15" s="7" t="s">
        <v>264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6.5" customHeight="1" spans="1:20">
      <c r="A16" s="7"/>
      <c r="B16" s="7"/>
      <c r="C16" s="7"/>
      <c r="D16" s="7"/>
      <c r="E16" s="7"/>
      <c r="F16" s="7" t="s">
        <v>265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266</v>
      </c>
      <c r="E17" s="7"/>
      <c r="F17" s="7" t="s">
        <v>267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268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271</v>
      </c>
      <c r="E21" s="7"/>
      <c r="F21" s="7" t="s">
        <v>272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1" customHeight="1" spans="1:20">
      <c r="A22" s="8"/>
      <c r="B22" s="9" t="s">
        <v>214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  <c r="T22" s="11"/>
    </row>
  </sheetData>
  <mergeCells count="6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B22:R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2019-12-06T16:45:00Z</dcterms:created>
  <dcterms:modified xsi:type="dcterms:W3CDTF">2020-03-27T08:59:05Z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