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_FilterDatabase" localSheetId="1" hidden="1">'2部门收入总体情况表'!$A$9:$IQ$37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'10机关运行经费'!$A$1:C4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'2部门收入总体情况表'!$A$1:V9</definedName>
    <definedName name="_xlnm.Print_Area" localSheetId="2">'3部门支出总体情况表'!$A$1:L9</definedName>
    <definedName name="_xlnm.Print_Area" localSheetId="3">'4财政拨款收支总体情况表'!$A$1:M35</definedName>
    <definedName name="_xlnm.Print_Area" localSheetId="4">'5一般公共预算支出情况表'!$A$1:K8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<sst xmlns="http://schemas.openxmlformats.org/spreadsheetml/2006/main" count="2488" uniqueCount="340">
  <si>
    <t>2019年收支总体情况表</t>
  </si>
  <si>
    <t>单位名称:偃师市卫生健康委员会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</si>
  <si>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</si>
  <si>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</si>
  <si>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</si>
  <si>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</si>
  <si>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</si>
  <si>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</si>
  <si>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</si>
  <si>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</si>
  <si>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</si>
  <si>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</si>
  <si>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</si>
  <si>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</si>
  <si>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</si>
  <si>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</si>
  <si>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</si>
  <si>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</si>
  <si>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</si>
  <si>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</si>
  <si>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</si>
  <si>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</si>
  <si>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</si>
  <si>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</si>
  <si>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</si>
  <si>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</si>
  <si>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</si>
  <si>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</si>
  <si>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</si>
  <si>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</si>
  <si>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</si>
  <si>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</si>
  <si>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</si>
  <si>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</si>
  <si>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</si>
  <si>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</si>
  <si>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</si>
  <si>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</si>
  <si>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</si>
  <si>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</si>
  <si>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</si>
  <si>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</si>
  <si>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</si>
  <si>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</si>
  <si>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</si>
  <si>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</si>
  <si>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</si>
  <si>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</si>
  <si>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</si>
  <si>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</si>
  <si>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</si>
  <si>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</si>
  <si>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</si>
  <si>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</si>
  <si>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</si>
  <si>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</si>
  <si>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</si>
  <si>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</si>
  <si>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</si>
  <si>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</si>
  <si>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</si>
  <si>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</si>
  <si>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</si>
  <si>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</si>
  <si>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</si>
  <si>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</si>
  <si>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</si>
  <si>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</si>
  <si>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208</t>
  </si>
  <si>
    <t>05</t>
  </si>
  <si>
    <t>04</t>
  </si>
  <si>
    <t xml:space="preserve">    未归口管理的行政单位离退休</t>
  </si>
  <si>
    <t xml:space="preserve">    机关事业单位基本养老保险缴费支出</t>
  </si>
  <si>
    <t>210</t>
  </si>
  <si>
    <t>01</t>
  </si>
  <si>
    <t xml:space="preserve">    行政运行</t>
  </si>
  <si>
    <t>02</t>
  </si>
  <si>
    <t xml:space="preserve">    综合医院</t>
  </si>
  <si>
    <t>10</t>
  </si>
  <si>
    <t xml:space="preserve">    行业医院</t>
  </si>
  <si>
    <t>99</t>
  </si>
  <si>
    <t xml:space="preserve">    其他公立医院支出</t>
  </si>
  <si>
    <t>03</t>
  </si>
  <si>
    <t xml:space="preserve">    乡镇卫生院</t>
  </si>
  <si>
    <t xml:space="preserve">    其他基层医疗卫生机构支出</t>
  </si>
  <si>
    <t>08</t>
  </si>
  <si>
    <t xml:space="preserve">    基本公共卫生服务</t>
  </si>
  <si>
    <t>09</t>
  </si>
  <si>
    <t xml:space="preserve">    重大公共卫生专项</t>
  </si>
  <si>
    <t xml:space="preserve">    其他公共卫生支出</t>
  </si>
  <si>
    <t>07</t>
  </si>
  <si>
    <t>16</t>
  </si>
  <si>
    <t xml:space="preserve">    计划生育机构</t>
  </si>
  <si>
    <t>17</t>
  </si>
  <si>
    <t xml:space="preserve">    计划生育服务</t>
  </si>
  <si>
    <t>11</t>
  </si>
  <si>
    <t xml:space="preserve">    行政单位医疗</t>
  </si>
  <si>
    <t xml:space="preserve">    其他卫生健康支出</t>
  </si>
  <si>
    <t>221</t>
  </si>
  <si>
    <t xml:space="preserve">    住房公积金</t>
  </si>
  <si>
    <t xml:space="preserve">    妇幼保健机构</t>
  </si>
  <si>
    <t xml:space="preserve">    其他卫生健康管理事务支出</t>
  </si>
  <si>
    <t xml:space="preserve">    事业单位医疗</t>
  </si>
  <si>
    <t xml:space="preserve">    其他行政事业单位医疗支出</t>
  </si>
  <si>
    <t xml:space="preserve">    疾病预防控制机构</t>
  </si>
  <si>
    <t xml:space="preserve">    卫生监督机构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</si>
  <si>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</si>
  <si>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</si>
  <si>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</si>
  <si>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</si>
  <si>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</si>
  <si>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</si>
  <si>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</si>
  <si>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</si>
  <si>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</si>
  <si>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</si>
  <si>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</si>
  <si>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</si>
  <si>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</si>
  <si>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</si>
  <si>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</si>
  <si>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</si>
  <si>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</si>
  <si>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</si>
  <si>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</si>
  <si>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</si>
  <si>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</si>
  <si>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</si>
  <si>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</si>
  <si>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</si>
  <si>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</si>
  <si>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</si>
  <si>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</si>
  <si>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</si>
  <si>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</si>
  <si>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</si>
  <si>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</si>
  <si>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</si>
  <si>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</si>
  <si>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</si>
  <si>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</si>
  <si>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</si>
  <si>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</si>
  <si>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</si>
  <si>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</si>
  <si>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</si>
  <si>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</si>
  <si>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</si>
  <si>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</si>
  <si>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</si>
  <si>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</si>
  <si>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</si>
  <si>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</si>
  <si>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</si>
  <si>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</si>
  <si>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</si>
  <si>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</si>
  <si>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</si>
  <si>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</si>
  <si>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</si>
  <si>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</si>
  <si>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:偃师市卫生健康委员会</t>
  </si>
  <si>
    <t>部门预算经济分类</t>
  </si>
  <si>
    <t>政府预算经济分类</t>
  </si>
  <si>
    <t>上年一般公共预算结转</t>
  </si>
  <si>
    <t>工资福利支出</t>
  </si>
  <si>
    <t>501</t>
  </si>
  <si>
    <t>机关工资福利支出</t>
  </si>
  <si>
    <t xml:space="preserve">  基本工资</t>
  </si>
  <si>
    <t>工资奖金津贴补贴</t>
  </si>
  <si>
    <t xml:space="preserve">  津贴补贴</t>
  </si>
  <si>
    <t xml:space="preserve">  奖金</t>
  </si>
  <si>
    <t xml:space="preserve">  其他社会保障缴费</t>
  </si>
  <si>
    <t>社会保障缴费</t>
  </si>
  <si>
    <t xml:space="preserve">  机关事业单位基本养老保险缴费</t>
  </si>
  <si>
    <t>13</t>
  </si>
  <si>
    <t>住房公积金</t>
  </si>
  <si>
    <t>商品和服务支出</t>
  </si>
  <si>
    <t>502</t>
  </si>
  <si>
    <t>机关商品和福利支出</t>
  </si>
  <si>
    <t xml:space="preserve">  办公费</t>
  </si>
  <si>
    <t>办公经费</t>
  </si>
  <si>
    <t xml:space="preserve">  工会经费</t>
  </si>
  <si>
    <t xml:space="preserve">  福利费</t>
  </si>
  <si>
    <t xml:space="preserve">  其他交通费用</t>
  </si>
  <si>
    <t>对个人和家庭的补助</t>
  </si>
  <si>
    <t>509</t>
  </si>
  <si>
    <t>对个人和家庭补助</t>
  </si>
  <si>
    <t xml:space="preserve">  离休费</t>
  </si>
  <si>
    <t>离退休费</t>
  </si>
  <si>
    <t xml:space="preserve">  退休费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</si>
  <si>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</si>
  <si>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</si>
  <si>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</si>
  <si>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</si>
  <si>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</si>
  <si>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</si>
  <si>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</si>
  <si>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</si>
  <si>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</si>
  <si>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</si>
  <si>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</si>
  <si>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</si>
  <si>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</si>
  <si>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</si>
  <si>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</si>
  <si>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</si>
  <si>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</si>
  <si>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</si>
  <si>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</si>
  <si>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</si>
  <si>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</si>
  <si>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</si>
  <si>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</si>
  <si>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</si>
  <si>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</si>
  <si>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</si>
  <si>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</si>
  <si>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</si>
  <si>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</si>
  <si>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</si>
  <si>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</si>
  <si>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</si>
  <si>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</si>
  <si>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单位名称：偃师市卫生健康委员会</t>
  </si>
  <si>
    <t>机关运行经费支出</t>
  </si>
  <si>
    <t>办公费</t>
  </si>
  <si>
    <t>印刷费</t>
  </si>
  <si>
    <t>电费</t>
  </si>
  <si>
    <t>邮电费</t>
  </si>
  <si>
    <t>差旅费</t>
  </si>
  <si>
    <t>维修费</t>
  </si>
  <si>
    <t>公务接待费</t>
  </si>
  <si>
    <t>劳务费</t>
  </si>
  <si>
    <t>生活补助</t>
  </si>
  <si>
    <t>救济费</t>
  </si>
  <si>
    <t>2019年预算项目支出绩效目标表</t>
  </si>
  <si>
    <t>项目名称</t>
  </si>
  <si>
    <t>县级公立医院重点专科建设</t>
  </si>
  <si>
    <t>主管部门</t>
  </si>
  <si>
    <t>实施单位</t>
  </si>
  <si>
    <t>偃师市卫建委</t>
  </si>
  <si>
    <t>项目概况</t>
  </si>
  <si>
    <t>项目类别</t>
  </si>
  <si>
    <t>专项</t>
  </si>
  <si>
    <t>项目属性</t>
  </si>
  <si>
    <t>项目周期</t>
  </si>
  <si>
    <t>常年</t>
  </si>
  <si>
    <t>项目负责人</t>
  </si>
  <si>
    <t>赵建鹏</t>
  </si>
  <si>
    <t>资金来源</t>
  </si>
  <si>
    <t>其中：本级财政资金</t>
  </si>
  <si>
    <t>上级补助</t>
  </si>
  <si>
    <t>本级财政资金        分年项目预算</t>
  </si>
  <si>
    <t>2020年</t>
  </si>
  <si>
    <t>2021年</t>
  </si>
  <si>
    <t>项目基本概况</t>
  </si>
  <si>
    <t>形成特色专科品牌，向社会提供具有特色的传统医疗服务，进一步拓宽医疗服务范围，进一步完善医疗、预防与保健的服务体系和综合服务功能，促进医院内涵建设的发展。调动医疗卫生机构人员工作的积极性，加强医疗卫生队伍建设。</t>
  </si>
  <si>
    <t>政策依据</t>
  </si>
  <si>
    <t>偃卫文{2018}290号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</si>
  <si>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</si>
  <si>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</si>
  <si>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</si>
  <si>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</si>
  <si>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</si>
  <si>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</si>
  <si>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</si>
  <si>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</si>
  <si>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</si>
  <si>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</si>
  <si>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</si>
  <si>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</si>
  <si>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</si>
  <si>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</si>
  <si>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</si>
  <si>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</si>
  <si>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</si>
  <si>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</si>
  <si>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</si>
  <si>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国家免费孕前优生健康检查</t>
  </si>
  <si>
    <t>孙龙喜</t>
  </si>
  <si>
    <t>为了降低出生人口缺陷了，2010年国家实施了孕前优生免费项目</t>
  </si>
  <si>
    <t>2019年新生儿免费筛查</t>
  </si>
  <si>
    <t>为降低新生儿疾病病发率，国家实施新生儿免费筛查项目</t>
  </si>
  <si>
    <t>洛阳市部分计划生育特殊困难家庭救助</t>
  </si>
  <si>
    <t>任更乾</t>
  </si>
  <si>
    <t>此项目由洛阳市人民政府于2006年制定，从2007年开始实施，2015年市政府对对象条件和发放标准进行了修订；主要内容：对独生子女死亡和独生子女一级伤残的夫妻，从女方年满49周岁起，每人每年发放3600元救助金；对独生子女二级及以下伤残的夫妻，从女方年满49周岁起，每人每年发放1800元救助金。对独生子女死亡的女方40-48岁的夫妻，每人每年1800元救助金。</t>
  </si>
  <si>
    <t>2018基本公共卫生服务县级配套</t>
  </si>
  <si>
    <t>基本公共卫生服务</t>
  </si>
  <si>
    <t>60岁以上城乡独生子女父母补贴</t>
  </si>
  <si>
    <t>此项目由洛阳市人民政府2012年制定，从2013年开始实施；主要内容对户籍在偃师市辖区，依法持有《独生子女父母光荣证》，1933年1月1日以后出生且当年度年满60周岁的城镇居民，每人每年发放960元养老补贴</t>
  </si>
  <si>
    <t>乡镇防保卫生院工资</t>
  </si>
  <si>
    <t>卫生系统绩效工资</t>
  </si>
  <si>
    <t>卫生系统职业医生工资补助</t>
  </si>
  <si>
    <t>洛阳市农村计划生育低保对象生活补助</t>
  </si>
  <si>
    <t>此项目由洛阳市人民政府于2007年制定，从2008年开始实施，2012年市政府对内容进行了修订；对户籍在洛阳市辖区、1933年1月1日后出生且当年度年满45周岁、被确定为农村居民最低生活保障对象或五保对象的独生子女父母，每人每年发放600元生活补助。</t>
  </si>
  <si>
    <t>国家部分计划生育家庭特别扶助</t>
  </si>
  <si>
    <t>此项目是国家人口计生委、财政部制定，从2008年在全国范围内实施的利益导向政策；主要内容：从女方年满49周岁起，对独生子女死亡的夫妻，每人每年发放10800元特别扶助金；对独生子女三级以上伤残的夫妻，每人每年发放8400元特别扶助金。</t>
  </si>
  <si>
    <t>洛阳市计划生育困难家庭生育关怀助学金</t>
  </si>
  <si>
    <t>计划生育困难家庭生育关怀助学金</t>
  </si>
  <si>
    <t>44家未达标卫生室建设</t>
  </si>
  <si>
    <t>一次性</t>
  </si>
  <si>
    <t>建设标准化卫生室</t>
  </si>
  <si>
    <t>2018基本公共卫生服务追加</t>
  </si>
  <si>
    <t>基层医疗机构基本药物补助</t>
  </si>
  <si>
    <t>政府举办的医疗卫生机构实施国家基本药物制度，减轻了农民看病难、看病贵的问题，使人人享有基本医疗卫生服务</t>
  </si>
  <si>
    <t>四院、职工、卫校三家县级公立医院药品零差率补助</t>
  </si>
  <si>
    <t>老年乡医省、市补助</t>
  </si>
  <si>
    <t>60岁以上乡村医生补助每人每月300元</t>
  </si>
  <si>
    <t>洛阳市部分计划生育家庭意外伤害保险</t>
  </si>
  <si>
    <t>此项目由洛阳市人口计生委于2010年制定，从2010年开始实施，主要内容：对子女年满14周岁至法定婚龄的计划生育家庭提供一份意外伤害保险，每个家庭30元</t>
  </si>
  <si>
    <t>2019两癌筛查补助</t>
  </si>
  <si>
    <t>为降低乳腺、宫颈癌病发率，国家实施两癌免费筛查</t>
  </si>
  <si>
    <t>2019乡镇卫生院服务能力提升</t>
  </si>
  <si>
    <t>为确保百姓更好的就医环境，实施乡镇卫生院服务能力提升项目</t>
  </si>
  <si>
    <t>2018年乡镇卫生院服务能力提升</t>
  </si>
  <si>
    <t>城镇60岁以上独生子女父母养老补贴</t>
  </si>
  <si>
    <t>此项目由洛阳市人民政府2012年制定，从2013年开始实施；主要内容对户籍在偃师市辖区，依法持有《独生子女父母光荣证》，1933年1月1日以后出生且当年度年满60周岁的城镇居民，每人每年发放960元养老补贴。</t>
  </si>
  <si>
    <t>两癌筛查县级补助经费</t>
  </si>
  <si>
    <t>妇幼保健与母婴健康</t>
  </si>
  <si>
    <t>母婴保健的科普宣传、教育和咨询；产前诊断和遗传病诊断；医学需要的节育手术；有关生育、节育等的其他生殖保健服务。</t>
  </si>
  <si>
    <t>农村独生子女父母奖励费</t>
  </si>
  <si>
    <t>此项目属于《河南省人口与计划生育条例》制定的法定奖励项目；主要内容：对领取《独生子女父母光荣证》的夫妻，从领证之月起至子女年满18周岁止，每人每月发放20元以上独生子女父母奖励费。</t>
  </si>
  <si>
    <t>2018家庭医生签约服务</t>
  </si>
  <si>
    <t>村医、社区医生入户签约检查</t>
  </si>
  <si>
    <t>县级公立医院药品零差率</t>
  </si>
  <si>
    <t>老年乡医补助</t>
  </si>
  <si>
    <t>公共卫生单位及全供单位增资</t>
  </si>
  <si>
    <t>农村45-59周岁独生子女、双女家庭社会养老保险补贴</t>
  </si>
  <si>
    <t>此项目属于偃师市人民政府制定的法定奖励项目；主要内容：对我市农村独生子女、双女家庭参加社会养老保险时给予每人每年100元的补贴。按照要求</t>
  </si>
  <si>
    <t>国家农村部分计划生育家庭奖励扶助</t>
  </si>
  <si>
    <t>此项目是国家人口计生委、财政部制定，从2005年起在全国范围内实施的利益导向政策；项目内容：对只有一个子女或两个女孩，1933年1月1日以后出生，当年度年满60周岁的农村居民，每人每年发放960元奖励扶助金。</t>
  </si>
  <si>
    <t>爱国卫生工作经费</t>
  </si>
  <si>
    <t>王丛笑</t>
  </si>
  <si>
    <t>县级公立医院改革离退休费</t>
  </si>
  <si>
    <t>公共卫生单位及全供单位2015年增资</t>
  </si>
  <si>
    <t>村卫生室基本药物补助</t>
  </si>
  <si>
    <t>村卫生室实施国家基本药物制度，减轻了农民看病难、看病贵的问题，使人人享有基本医疗卫生服务</t>
  </si>
  <si>
    <t>基本医疗实施基药补助</t>
  </si>
  <si>
    <t>基本公共卫生服务县级配套</t>
  </si>
</sst>
</file>

<file path=xl/styles.xml><?xml version="1.0" encoding="utf-8"?>
<styleSheet xmlns="http://schemas.openxmlformats.org/spreadsheetml/2006/main">
  <numFmts count="14">
    <numFmt numFmtId="176" formatCode="#,##0.00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0_);[Red]\(#,##0.00\)"/>
    <numFmt numFmtId="41" formatCode="_ * #,##0_ ;_ * \-#,##0_ ;_ * &quot;-&quot;_ ;_ @_ "/>
    <numFmt numFmtId="178" formatCode="#,##0_);[Red]\(#,##0\)"/>
    <numFmt numFmtId="179" formatCode="#,##0.0_);[Red]\(#,##0.0\)"/>
    <numFmt numFmtId="180" formatCode="00"/>
    <numFmt numFmtId="181" formatCode="0000"/>
    <numFmt numFmtId="182" formatCode="#,##0.00_ "/>
    <numFmt numFmtId="183" formatCode="* #,##0.00;* \-#,##0.00;* &quot;&quot;??;@"/>
    <numFmt numFmtId="184" formatCode="#,##0.0"/>
    <numFmt numFmtId="185" formatCode="0.00_);[Red]\(0.00\)"/>
  </numFmts>
  <fonts count="36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3" borderId="3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3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5" borderId="42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33" fillId="21" borderId="4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117" applyFill="1" applyAlignment="1"/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8" fillId="0" borderId="0" xfId="110" applyFill="1" applyAlignment="1">
      <alignment vertical="center"/>
    </xf>
    <xf numFmtId="0" fontId="5" fillId="0" borderId="0" xfId="110" applyFont="1" applyFill="1" applyBorder="1" applyAlignment="1">
      <alignment horizontal="center" vertical="center"/>
    </xf>
    <xf numFmtId="0" fontId="6" fillId="0" borderId="0" xfId="110" applyFont="1" applyFill="1" applyAlignment="1">
      <alignment vertical="center"/>
    </xf>
    <xf numFmtId="0" fontId="6" fillId="0" borderId="0" xfId="110" applyFont="1" applyFill="1" applyAlignment="1">
      <alignment horizontal="right" vertical="center"/>
    </xf>
    <xf numFmtId="0" fontId="7" fillId="0" borderId="2" xfId="110" applyFont="1" applyFill="1" applyBorder="1" applyAlignment="1">
      <alignment horizontal="center" vertical="center" wrapText="1"/>
    </xf>
    <xf numFmtId="0" fontId="7" fillId="0" borderId="2" xfId="112" applyFont="1" applyFill="1" applyBorder="1" applyAlignment="1">
      <alignment horizontal="center" vertical="center" wrapText="1"/>
    </xf>
    <xf numFmtId="0" fontId="0" fillId="0" borderId="2" xfId="112" applyFont="1" applyFill="1" applyBorder="1" applyAlignment="1">
      <alignment vertical="center" wrapText="1"/>
    </xf>
    <xf numFmtId="178" fontId="8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6" fontId="8" fillId="0" borderId="2" xfId="110" applyNumberFormat="1" applyFill="1" applyBorder="1" applyAlignment="1">
      <alignment horizontal="right" vertical="center" wrapText="1"/>
    </xf>
    <xf numFmtId="0" fontId="7" fillId="0" borderId="2" xfId="112" applyFont="1" applyFill="1" applyBorder="1" applyAlignment="1">
      <alignment horizontal="center" vertical="center"/>
    </xf>
    <xf numFmtId="178" fontId="7" fillId="0" borderId="2" xfId="110" applyNumberFormat="1" applyFont="1" applyFill="1" applyBorder="1" applyAlignment="1">
      <alignment horizontal="right" vertical="center" wrapText="1"/>
    </xf>
    <xf numFmtId="0" fontId="7" fillId="0" borderId="2" xfId="110" applyFont="1" applyFill="1" applyBorder="1" applyAlignment="1">
      <alignment horizontal="center" vertical="center"/>
    </xf>
    <xf numFmtId="0" fontId="0" fillId="0" borderId="2" xfId="112" applyFont="1" applyFill="1" applyBorder="1" applyAlignment="1">
      <alignment horizontal="left" vertical="center"/>
    </xf>
    <xf numFmtId="178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8" fillId="0" borderId="2" xfId="110" applyFill="1" applyBorder="1" applyAlignment="1">
      <alignment vertical="center"/>
    </xf>
    <xf numFmtId="178" fontId="8" fillId="0" borderId="0" xfId="110" applyNumberFormat="1" applyFill="1" applyAlignment="1">
      <alignment vertical="center"/>
    </xf>
    <xf numFmtId="0" fontId="6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4" fillId="0" borderId="0" xfId="115" applyFill="1">
      <alignment vertical="center"/>
    </xf>
    <xf numFmtId="0" fontId="5" fillId="0" borderId="0" xfId="52" applyNumberFormat="1" applyFont="1" applyFill="1" applyAlignment="1" applyProtection="1">
      <alignment horizontal="center" vertical="center"/>
    </xf>
    <xf numFmtId="49" fontId="6" fillId="0" borderId="1" xfId="113" applyNumberFormat="1" applyFont="1" applyFill="1" applyBorder="1" applyAlignment="1" applyProtection="1">
      <alignment vertical="center"/>
    </xf>
    <xf numFmtId="179" fontId="6" fillId="0" borderId="0" xfId="52" applyNumberFormat="1" applyFont="1" applyFill="1" applyAlignment="1" applyProtection="1">
      <alignment vertical="center"/>
    </xf>
    <xf numFmtId="179" fontId="6" fillId="0" borderId="1" xfId="52" applyNumberFormat="1" applyFont="1" applyFill="1" applyBorder="1" applyAlignment="1" applyProtection="1">
      <alignment vertical="center"/>
    </xf>
    <xf numFmtId="0" fontId="6" fillId="0" borderId="3" xfId="52" applyNumberFormat="1" applyFont="1" applyFill="1" applyBorder="1" applyAlignment="1" applyProtection="1">
      <alignment horizontal="center" vertical="center"/>
    </xf>
    <xf numFmtId="0" fontId="6" fillId="0" borderId="4" xfId="52" applyNumberFormat="1" applyFont="1" applyFill="1" applyBorder="1" applyAlignment="1" applyProtection="1">
      <alignment horizontal="center" vertical="center"/>
    </xf>
    <xf numFmtId="0" fontId="6" fillId="0" borderId="5" xfId="52" applyNumberFormat="1" applyFont="1" applyFill="1" applyBorder="1" applyAlignment="1" applyProtection="1">
      <alignment horizontal="center" vertical="center"/>
    </xf>
    <xf numFmtId="0" fontId="6" fillId="0" borderId="6" xfId="52" applyNumberFormat="1" applyFont="1" applyFill="1" applyBorder="1" applyAlignment="1" applyProtection="1">
      <alignment horizontal="center" vertical="center"/>
    </xf>
    <xf numFmtId="0" fontId="6" fillId="0" borderId="2" xfId="52" applyNumberFormat="1" applyFont="1" applyFill="1" applyBorder="1" applyAlignment="1" applyProtection="1">
      <alignment horizontal="center" vertical="center" wrapText="1"/>
    </xf>
    <xf numFmtId="0" fontId="6" fillId="0" borderId="2" xfId="52" applyNumberFormat="1" applyFont="1" applyFill="1" applyBorder="1" applyAlignment="1" applyProtection="1">
      <alignment horizontal="center" vertical="center"/>
    </xf>
    <xf numFmtId="180" fontId="6" fillId="0" borderId="2" xfId="52" applyNumberFormat="1" applyFont="1" applyFill="1" applyBorder="1" applyAlignment="1" applyProtection="1">
      <alignment horizontal="center" vertical="center"/>
    </xf>
    <xf numFmtId="181" fontId="6" fillId="0" borderId="2" xfId="52" applyNumberFormat="1" applyFont="1" applyFill="1" applyBorder="1" applyAlignment="1" applyProtection="1">
      <alignment horizontal="center" vertical="center"/>
    </xf>
    <xf numFmtId="0" fontId="6" fillId="0" borderId="7" xfId="52" applyNumberFormat="1" applyFont="1" applyFill="1" applyBorder="1" applyAlignment="1" applyProtection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0" fontId="6" fillId="0" borderId="8" xfId="52" applyNumberFormat="1" applyFont="1" applyFill="1" applyBorder="1" applyAlignment="1" applyProtection="1">
      <alignment horizontal="center" vertical="center"/>
    </xf>
    <xf numFmtId="0" fontId="6" fillId="0" borderId="2" xfId="115" applyFont="1" applyFill="1" applyBorder="1" applyAlignment="1">
      <alignment horizontal="center" vertical="center"/>
    </xf>
    <xf numFmtId="49" fontId="6" fillId="0" borderId="2" xfId="115" applyNumberFormat="1" applyFont="1" applyFill="1" applyBorder="1" applyAlignment="1">
      <alignment horizontal="left" vertical="center"/>
    </xf>
    <xf numFmtId="49" fontId="6" fillId="0" borderId="2" xfId="52" applyNumberFormat="1" applyFont="1" applyFill="1" applyBorder="1" applyAlignment="1">
      <alignment horizontal="left" vertical="center"/>
    </xf>
    <xf numFmtId="49" fontId="6" fillId="0" borderId="2" xfId="52" applyNumberFormat="1" applyFont="1" applyFill="1" applyBorder="1" applyAlignment="1">
      <alignment horizontal="left" vertical="center" wrapText="1"/>
    </xf>
    <xf numFmtId="177" fontId="6" fillId="0" borderId="2" xfId="52" applyNumberFormat="1" applyFont="1" applyFill="1" applyBorder="1" applyAlignment="1">
      <alignment horizontal="right" vertical="center"/>
    </xf>
    <xf numFmtId="0" fontId="0" fillId="0" borderId="0" xfId="52" applyFont="1" applyFill="1" applyAlignment="1"/>
    <xf numFmtId="179" fontId="6" fillId="0" borderId="1" xfId="52" applyNumberFormat="1" applyFont="1" applyFill="1" applyBorder="1" applyAlignment="1" applyProtection="1">
      <alignment horizontal="right" vertical="center"/>
    </xf>
    <xf numFmtId="0" fontId="6" fillId="0" borderId="3" xfId="52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/>
    </xf>
    <xf numFmtId="0" fontId="6" fillId="0" borderId="5" xfId="52" applyFont="1" applyFill="1" applyBorder="1" applyAlignment="1">
      <alignment horizontal="center" vertical="center"/>
    </xf>
    <xf numFmtId="0" fontId="9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8" fillId="0" borderId="0" xfId="95" applyFill="1">
      <alignment vertical="center"/>
    </xf>
    <xf numFmtId="0" fontId="5" fillId="0" borderId="0" xfId="95" applyFont="1" applyFill="1" applyAlignment="1">
      <alignment horizontal="center" vertical="center"/>
    </xf>
    <xf numFmtId="0" fontId="10" fillId="0" borderId="0" xfId="95" applyFont="1" applyFill="1" applyAlignment="1">
      <alignment vertical="center"/>
    </xf>
    <xf numFmtId="0" fontId="6" fillId="0" borderId="0" xfId="95" applyFont="1" applyFill="1" applyAlignment="1">
      <alignment horizontal="right" vertical="center"/>
    </xf>
    <xf numFmtId="0" fontId="7" fillId="0" borderId="2" xfId="95" applyFont="1" applyFill="1" applyBorder="1" applyAlignment="1">
      <alignment horizontal="center" vertical="center"/>
    </xf>
    <xf numFmtId="0" fontId="7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82" fontId="0" fillId="0" borderId="2" xfId="95" applyNumberFormat="1" applyFont="1" applyFill="1" applyBorder="1" applyAlignment="1">
      <alignment horizontal="center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9" applyFont="1" applyFill="1" applyBorder="1" applyAlignment="1">
      <alignment horizontal="center" vertical="center"/>
    </xf>
    <xf numFmtId="0" fontId="3" fillId="0" borderId="0" xfId="119" applyFill="1">
      <alignment vertical="center"/>
    </xf>
    <xf numFmtId="0" fontId="1" fillId="0" borderId="0" xfId="119" applyFont="1" applyFill="1" applyBorder="1" applyAlignment="1">
      <alignment horizontal="center" vertical="center"/>
    </xf>
    <xf numFmtId="0" fontId="2" fillId="0" borderId="9" xfId="119" applyFont="1" applyFill="1" applyBorder="1" applyAlignment="1">
      <alignment horizontal="center" vertical="center" wrapText="1"/>
    </xf>
    <xf numFmtId="0" fontId="2" fillId="0" borderId="10" xfId="119" applyFont="1" applyFill="1" applyBorder="1" applyAlignment="1">
      <alignment horizontal="center" vertical="center" wrapText="1"/>
    </xf>
    <xf numFmtId="0" fontId="2" fillId="0" borderId="11" xfId="119" applyFont="1" applyFill="1" applyBorder="1" applyAlignment="1">
      <alignment horizontal="center" vertical="center" wrapText="1"/>
    </xf>
    <xf numFmtId="0" fontId="2" fillId="0" borderId="12" xfId="119" applyFont="1" applyFill="1" applyBorder="1" applyAlignment="1">
      <alignment horizontal="center" vertical="center"/>
    </xf>
    <xf numFmtId="0" fontId="2" fillId="0" borderId="13" xfId="119" applyFont="1" applyFill="1" applyBorder="1" applyAlignment="1">
      <alignment horizontal="center" vertical="center"/>
    </xf>
    <xf numFmtId="0" fontId="2" fillId="0" borderId="14" xfId="119" applyFont="1" applyFill="1" applyBorder="1" applyAlignment="1">
      <alignment horizontal="center" vertical="center" wrapText="1"/>
    </xf>
    <xf numFmtId="0" fontId="2" fillId="0" borderId="0" xfId="119" applyFont="1" applyFill="1" applyBorder="1" applyAlignment="1">
      <alignment horizontal="center" vertical="center" wrapText="1"/>
    </xf>
    <xf numFmtId="0" fontId="2" fillId="0" borderId="15" xfId="119" applyFont="1" applyFill="1" applyBorder="1" applyAlignment="1">
      <alignment horizontal="center" vertical="center" wrapText="1"/>
    </xf>
    <xf numFmtId="0" fontId="2" fillId="0" borderId="16" xfId="119" applyFont="1" applyFill="1" applyBorder="1" applyAlignment="1">
      <alignment horizontal="center" vertical="center" wrapText="1"/>
    </xf>
    <xf numFmtId="0" fontId="2" fillId="0" borderId="17" xfId="119" applyFont="1" applyFill="1" applyBorder="1" applyAlignment="1">
      <alignment horizontal="center" vertical="center" wrapText="1"/>
    </xf>
    <xf numFmtId="0" fontId="2" fillId="0" borderId="18" xfId="119" applyFont="1" applyFill="1" applyBorder="1" applyAlignment="1">
      <alignment horizontal="center" vertical="center" wrapText="1"/>
    </xf>
    <xf numFmtId="0" fontId="2" fillId="0" borderId="19" xfId="119" applyFont="1" applyFill="1" applyBorder="1" applyAlignment="1">
      <alignment horizontal="center" vertical="center" wrapText="1"/>
    </xf>
    <xf numFmtId="0" fontId="2" fillId="0" borderId="20" xfId="119" applyFont="1" applyFill="1" applyBorder="1" applyAlignment="1">
      <alignment horizontal="center" vertical="center" wrapText="1"/>
    </xf>
    <xf numFmtId="0" fontId="2" fillId="0" borderId="21" xfId="119" applyFont="1" applyFill="1" applyBorder="1" applyAlignment="1">
      <alignment horizontal="center" vertical="center" wrapText="1"/>
    </xf>
    <xf numFmtId="0" fontId="2" fillId="0" borderId="22" xfId="119" applyFont="1" applyFill="1" applyBorder="1" applyAlignment="1">
      <alignment horizontal="center" vertical="center" wrapText="1"/>
    </xf>
    <xf numFmtId="0" fontId="2" fillId="0" borderId="23" xfId="119" applyFont="1" applyFill="1" applyBorder="1" applyAlignment="1">
      <alignment horizontal="center" vertical="center" wrapText="1"/>
    </xf>
    <xf numFmtId="49" fontId="2" fillId="2" borderId="2" xfId="105" applyNumberFormat="1" applyFont="1" applyFill="1" applyBorder="1" applyAlignment="1">
      <alignment horizontal="left" vertical="center" wrapText="1"/>
    </xf>
    <xf numFmtId="0" fontId="2" fillId="2" borderId="2" xfId="105" applyFont="1" applyFill="1" applyBorder="1" applyAlignment="1">
      <alignment vertical="center" wrapText="1"/>
    </xf>
    <xf numFmtId="182" fontId="6" fillId="0" borderId="2" xfId="111" applyNumberFormat="1" applyFont="1" applyFill="1" applyBorder="1" applyAlignment="1" applyProtection="1">
      <alignment horizontal="right" vertical="center" wrapText="1"/>
    </xf>
    <xf numFmtId="0" fontId="2" fillId="0" borderId="0" xfId="119" applyFont="1" applyFill="1" applyBorder="1" applyAlignment="1">
      <alignment horizontal="center" vertical="center"/>
    </xf>
    <xf numFmtId="0" fontId="2" fillId="0" borderId="24" xfId="119" applyFont="1" applyFill="1" applyBorder="1" applyAlignment="1">
      <alignment horizontal="center" vertical="center" wrapText="1"/>
    </xf>
    <xf numFmtId="0" fontId="2" fillId="0" borderId="23" xfId="119" applyFont="1" applyFill="1" applyBorder="1" applyAlignment="1">
      <alignment horizontal="center" vertical="center"/>
    </xf>
    <xf numFmtId="0" fontId="2" fillId="0" borderId="25" xfId="119" applyFont="1" applyFill="1" applyBorder="1" applyAlignment="1">
      <alignment horizontal="center" vertical="center"/>
    </xf>
    <xf numFmtId="0" fontId="2" fillId="0" borderId="26" xfId="119" applyFont="1" applyFill="1" applyBorder="1" applyAlignment="1">
      <alignment horizontal="center" vertical="center" wrapText="1"/>
    </xf>
    <xf numFmtId="182" fontId="2" fillId="0" borderId="27" xfId="119" applyNumberFormat="1" applyFont="1" applyFill="1" applyBorder="1" applyAlignment="1">
      <alignment horizontal="right" vertical="center" wrapText="1"/>
    </xf>
    <xf numFmtId="0" fontId="3" fillId="0" borderId="2" xfId="119" applyFill="1" applyBorder="1">
      <alignment vertical="center"/>
    </xf>
    <xf numFmtId="0" fontId="2" fillId="0" borderId="28" xfId="119" applyFont="1" applyFill="1" applyBorder="1" applyAlignment="1">
      <alignment horizontal="center" vertical="center" wrapText="1"/>
    </xf>
    <xf numFmtId="0" fontId="2" fillId="0" borderId="29" xfId="119" applyFont="1" applyFill="1" applyBorder="1" applyAlignment="1">
      <alignment horizontal="center" vertical="center" wrapText="1"/>
    </xf>
    <xf numFmtId="0" fontId="6" fillId="0" borderId="0" xfId="115" applyFont="1" applyFill="1" applyAlignment="1">
      <alignment vertical="center"/>
    </xf>
    <xf numFmtId="0" fontId="6" fillId="0" borderId="3" xfId="115" applyFont="1" applyFill="1" applyBorder="1" applyAlignment="1">
      <alignment horizontal="center" vertical="center"/>
    </xf>
    <xf numFmtId="181" fontId="6" fillId="0" borderId="3" xfId="52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vertical="center"/>
    </xf>
    <xf numFmtId="49" fontId="13" fillId="0" borderId="3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vertical="center"/>
    </xf>
    <xf numFmtId="177" fontId="6" fillId="0" borderId="2" xfId="52" applyNumberFormat="1" applyFont="1" applyFill="1" applyBorder="1" applyAlignment="1">
      <alignment horizontal="center" vertical="center"/>
    </xf>
    <xf numFmtId="0" fontId="6" fillId="0" borderId="30" xfId="52" applyNumberFormat="1" applyFont="1" applyFill="1" applyBorder="1" applyAlignment="1" applyProtection="1">
      <alignment horizontal="center" vertical="center"/>
    </xf>
    <xf numFmtId="177" fontId="6" fillId="0" borderId="3" xfId="52" applyNumberFormat="1" applyFont="1" applyFill="1" applyBorder="1" applyAlignment="1">
      <alignment horizontal="center" vertical="center"/>
    </xf>
    <xf numFmtId="0" fontId="4" fillId="0" borderId="0" xfId="116" applyFill="1" applyAlignment="1">
      <alignment vertical="center"/>
    </xf>
    <xf numFmtId="0" fontId="0" fillId="0" borderId="0" xfId="116" applyFont="1" applyFill="1" applyAlignment="1"/>
    <xf numFmtId="0" fontId="6" fillId="0" borderId="0" xfId="116" applyFont="1" applyFill="1" applyAlignment="1"/>
    <xf numFmtId="0" fontId="4" fillId="0" borderId="0" xfId="116" applyFill="1" applyAlignment="1">
      <alignment wrapText="1"/>
    </xf>
    <xf numFmtId="0" fontId="4" fillId="0" borderId="0" xfId="116" applyFill="1" applyAlignment="1"/>
    <xf numFmtId="183" fontId="5" fillId="0" borderId="0" xfId="116" applyNumberFormat="1" applyFont="1" applyFill="1" applyAlignment="1" applyProtection="1">
      <alignment horizontal="center" vertical="center" wrapText="1"/>
    </xf>
    <xf numFmtId="183" fontId="6" fillId="0" borderId="1" xfId="116" applyNumberFormat="1" applyFont="1" applyFill="1" applyBorder="1" applyAlignment="1" applyProtection="1">
      <alignment vertical="center"/>
    </xf>
    <xf numFmtId="183" fontId="6" fillId="0" borderId="0" xfId="116" applyNumberFormat="1" applyFont="1" applyFill="1" applyBorder="1" applyAlignment="1" applyProtection="1">
      <alignment vertical="center" wrapText="1"/>
    </xf>
    <xf numFmtId="183" fontId="10" fillId="0" borderId="0" xfId="116" applyNumberFormat="1" applyFont="1" applyFill="1" applyBorder="1" applyAlignment="1" applyProtection="1">
      <alignment vertical="center" wrapText="1"/>
    </xf>
    <xf numFmtId="183" fontId="6" fillId="0" borderId="3" xfId="116" applyNumberFormat="1" applyFont="1" applyFill="1" applyBorder="1" applyAlignment="1" applyProtection="1">
      <alignment horizontal="center" vertical="center" wrapText="1"/>
    </xf>
    <xf numFmtId="183" fontId="6" fillId="0" borderId="4" xfId="116" applyNumberFormat="1" applyFont="1" applyFill="1" applyBorder="1" applyAlignment="1" applyProtection="1">
      <alignment horizontal="center" vertical="center" wrapText="1"/>
    </xf>
    <xf numFmtId="183" fontId="6" fillId="0" borderId="5" xfId="116" applyNumberFormat="1" applyFont="1" applyFill="1" applyBorder="1" applyAlignment="1" applyProtection="1">
      <alignment horizontal="center" vertical="center" wrapText="1"/>
    </xf>
    <xf numFmtId="183" fontId="6" fillId="0" borderId="2" xfId="116" applyNumberFormat="1" applyFont="1" applyFill="1" applyBorder="1" applyAlignment="1" applyProtection="1">
      <alignment horizontal="centerContinuous" vertical="center"/>
    </xf>
    <xf numFmtId="183" fontId="6" fillId="0" borderId="31" xfId="116" applyNumberFormat="1" applyFont="1" applyFill="1" applyBorder="1" applyAlignment="1" applyProtection="1">
      <alignment horizontal="center" vertical="center" wrapText="1"/>
    </xf>
    <xf numFmtId="183" fontId="6" fillId="0" borderId="30" xfId="116" applyNumberFormat="1" applyFont="1" applyFill="1" applyBorder="1" applyAlignment="1" applyProtection="1">
      <alignment horizontal="center" vertical="center" wrapText="1"/>
    </xf>
    <xf numFmtId="183" fontId="6" fillId="0" borderId="3" xfId="116" applyNumberFormat="1" applyFont="1" applyFill="1" applyBorder="1" applyAlignment="1" applyProtection="1">
      <alignment horizontal="center" vertical="center"/>
    </xf>
    <xf numFmtId="0" fontId="6" fillId="0" borderId="2" xfId="116" applyNumberFormat="1" applyFont="1" applyFill="1" applyBorder="1" applyAlignment="1" applyProtection="1">
      <alignment horizontal="center" vertical="center"/>
    </xf>
    <xf numFmtId="0" fontId="6" fillId="0" borderId="3" xfId="113" applyFont="1" applyFill="1" applyBorder="1" applyAlignment="1">
      <alignment horizontal="center" vertical="center"/>
    </xf>
    <xf numFmtId="0" fontId="6" fillId="0" borderId="5" xfId="113" applyFont="1" applyFill="1" applyBorder="1" applyAlignment="1">
      <alignment horizontal="center" vertical="center"/>
    </xf>
    <xf numFmtId="179" fontId="6" fillId="0" borderId="2" xfId="116" applyNumberFormat="1" applyFont="1" applyFill="1" applyBorder="1" applyAlignment="1" applyProtection="1">
      <alignment horizontal="centerContinuous" vertical="center"/>
    </xf>
    <xf numFmtId="183" fontId="6" fillId="0" borderId="32" xfId="116" applyNumberFormat="1" applyFont="1" applyFill="1" applyBorder="1" applyAlignment="1" applyProtection="1">
      <alignment horizontal="center" vertical="center" wrapText="1"/>
    </xf>
    <xf numFmtId="183" fontId="6" fillId="0" borderId="33" xfId="116" applyNumberFormat="1" applyFont="1" applyFill="1" applyBorder="1" applyAlignment="1" applyProtection="1">
      <alignment horizontal="center" vertical="center" wrapText="1"/>
    </xf>
    <xf numFmtId="183" fontId="6" fillId="0" borderId="31" xfId="116" applyNumberFormat="1" applyFont="1" applyFill="1" applyBorder="1" applyAlignment="1" applyProtection="1">
      <alignment horizontal="center" vertical="center"/>
    </xf>
    <xf numFmtId="0" fontId="6" fillId="0" borderId="6" xfId="113" applyFont="1" applyFill="1" applyBorder="1" applyAlignment="1">
      <alignment horizontal="center" vertical="center" wrapText="1"/>
    </xf>
    <xf numFmtId="179" fontId="6" fillId="0" borderId="3" xfId="116" applyNumberFormat="1" applyFont="1" applyFill="1" applyBorder="1" applyAlignment="1" applyProtection="1">
      <alignment horizontal="center" vertical="center"/>
    </xf>
    <xf numFmtId="183" fontId="6" fillId="0" borderId="34" xfId="116" applyNumberFormat="1" applyFont="1" applyFill="1" applyBorder="1" applyAlignment="1" applyProtection="1">
      <alignment horizontal="center" vertical="center" wrapText="1"/>
    </xf>
    <xf numFmtId="183" fontId="6" fillId="0" borderId="35" xfId="116" applyNumberFormat="1" applyFont="1" applyFill="1" applyBorder="1" applyAlignment="1" applyProtection="1">
      <alignment horizontal="center" vertical="center" wrapText="1"/>
    </xf>
    <xf numFmtId="0" fontId="6" fillId="0" borderId="8" xfId="113" applyFont="1" applyFill="1" applyBorder="1" applyAlignment="1">
      <alignment horizontal="center" vertical="center" wrapText="1"/>
    </xf>
    <xf numFmtId="179" fontId="6" fillId="0" borderId="2" xfId="116" applyNumberFormat="1" applyFont="1" applyFill="1" applyBorder="1" applyAlignment="1" applyProtection="1">
      <alignment horizontal="center" vertical="center" wrapText="1"/>
    </xf>
    <xf numFmtId="184" fontId="6" fillId="0" borderId="3" xfId="113" applyNumberFormat="1" applyFont="1" applyFill="1" applyBorder="1" applyAlignment="1">
      <alignment horizontal="left" vertical="center" wrapText="1"/>
    </xf>
    <xf numFmtId="184" fontId="6" fillId="0" borderId="5" xfId="113" applyNumberFormat="1" applyFont="1" applyFill="1" applyBorder="1" applyAlignment="1">
      <alignment horizontal="left" vertical="center" wrapText="1"/>
    </xf>
    <xf numFmtId="0" fontId="6" fillId="0" borderId="2" xfId="114" applyFont="1" applyFill="1" applyBorder="1" applyAlignment="1">
      <alignment horizontal="center" vertical="center" wrapText="1"/>
    </xf>
    <xf numFmtId="0" fontId="6" fillId="0" borderId="5" xfId="98" applyFont="1" applyFill="1" applyBorder="1" applyAlignment="1">
      <alignment vertical="center" wrapText="1"/>
    </xf>
    <xf numFmtId="177" fontId="6" fillId="0" borderId="2" xfId="116" applyNumberFormat="1" applyFont="1" applyFill="1" applyBorder="1" applyAlignment="1">
      <alignment horizontal="right" vertical="center" wrapText="1"/>
    </xf>
    <xf numFmtId="177" fontId="6" fillId="0" borderId="2" xfId="113" applyNumberFormat="1" applyFont="1" applyFill="1" applyBorder="1" applyAlignment="1" applyProtection="1">
      <alignment horizontal="right" vertical="center" wrapText="1"/>
    </xf>
    <xf numFmtId="0" fontId="6" fillId="0" borderId="2" xfId="98" applyFont="1" applyFill="1" applyBorder="1" applyAlignment="1">
      <alignment vertical="center" wrapText="1"/>
    </xf>
    <xf numFmtId="177" fontId="6" fillId="0" borderId="7" xfId="113" applyNumberFormat="1" applyFont="1" applyFill="1" applyBorder="1" applyAlignment="1" applyProtection="1">
      <alignment horizontal="right" vertical="center" wrapText="1"/>
    </xf>
    <xf numFmtId="177" fontId="6" fillId="0" borderId="6" xfId="113" applyNumberFormat="1" applyFont="1" applyFill="1" applyBorder="1" applyAlignment="1" applyProtection="1">
      <alignment horizontal="right" vertical="center" wrapText="1"/>
    </xf>
    <xf numFmtId="177" fontId="6" fillId="0" borderId="8" xfId="113" applyNumberFormat="1" applyFont="1" applyFill="1" applyBorder="1" applyAlignment="1" applyProtection="1">
      <alignment horizontal="right" vertical="center" wrapText="1"/>
    </xf>
    <xf numFmtId="184" fontId="6" fillId="0" borderId="4" xfId="113" applyNumberFormat="1" applyFont="1" applyFill="1" applyBorder="1" applyAlignment="1">
      <alignment horizontal="left" vertical="center" wrapText="1"/>
    </xf>
    <xf numFmtId="0" fontId="6" fillId="0" borderId="3" xfId="113" applyFont="1" applyFill="1" applyBorder="1" applyAlignment="1">
      <alignment horizontal="left" vertical="center" wrapText="1"/>
    </xf>
    <xf numFmtId="0" fontId="6" fillId="0" borderId="5" xfId="113" applyFont="1" applyFill="1" applyBorder="1" applyAlignment="1">
      <alignment horizontal="left" vertical="center" wrapText="1"/>
    </xf>
    <xf numFmtId="177" fontId="6" fillId="0" borderId="2" xfId="116" applyNumberFormat="1" applyFont="1" applyFill="1" applyBorder="1" applyAlignment="1" applyProtection="1">
      <alignment horizontal="right" vertical="center" wrapText="1"/>
    </xf>
    <xf numFmtId="0" fontId="6" fillId="0" borderId="2" xfId="118" applyFont="1" applyFill="1" applyBorder="1" applyAlignment="1">
      <alignment vertical="center" wrapText="1"/>
    </xf>
    <xf numFmtId="179" fontId="6" fillId="0" borderId="2" xfId="118" applyNumberFormat="1" applyFont="1" applyFill="1" applyBorder="1" applyAlignment="1">
      <alignment vertical="center" wrapText="1"/>
    </xf>
    <xf numFmtId="0" fontId="6" fillId="0" borderId="3" xfId="118" applyFont="1" applyFill="1" applyBorder="1" applyAlignment="1">
      <alignment vertical="center" wrapText="1"/>
    </xf>
    <xf numFmtId="0" fontId="6" fillId="0" borderId="5" xfId="118" applyFont="1" applyFill="1" applyBorder="1" applyAlignment="1">
      <alignment vertical="center" wrapText="1"/>
    </xf>
    <xf numFmtId="0" fontId="6" fillId="0" borderId="3" xfId="118" applyFont="1" applyFill="1" applyBorder="1" applyAlignment="1">
      <alignment horizontal="center" vertical="center" wrapText="1"/>
    </xf>
    <xf numFmtId="0" fontId="6" fillId="0" borderId="5" xfId="118" applyFont="1" applyFill="1" applyBorder="1" applyAlignment="1">
      <alignment horizontal="center" vertical="center" wrapText="1"/>
    </xf>
    <xf numFmtId="0" fontId="6" fillId="0" borderId="2" xfId="116" applyFont="1" applyFill="1" applyBorder="1" applyAlignment="1">
      <alignment horizontal="left" vertical="center" wrapText="1"/>
    </xf>
    <xf numFmtId="179" fontId="6" fillId="0" borderId="2" xfId="116" applyNumberFormat="1" applyFont="1" applyFill="1" applyBorder="1" applyAlignment="1">
      <alignment horizontal="right" vertical="center" wrapText="1"/>
    </xf>
    <xf numFmtId="0" fontId="6" fillId="0" borderId="3" xfId="116" applyFont="1" applyFill="1" applyBorder="1" applyAlignment="1">
      <alignment horizontal="left" vertical="center" wrapText="1"/>
    </xf>
    <xf numFmtId="0" fontId="6" fillId="0" borderId="5" xfId="116" applyFont="1" applyFill="1" applyBorder="1" applyAlignment="1">
      <alignment horizontal="left" vertical="center" wrapText="1"/>
    </xf>
    <xf numFmtId="0" fontId="6" fillId="0" borderId="3" xfId="113" applyFont="1" applyFill="1" applyBorder="1" applyAlignment="1">
      <alignment horizontal="center" vertical="center" wrapText="1"/>
    </xf>
    <xf numFmtId="0" fontId="6" fillId="0" borderId="5" xfId="113" applyFont="1" applyFill="1" applyBorder="1" applyAlignment="1">
      <alignment horizontal="center" vertical="center" wrapText="1"/>
    </xf>
    <xf numFmtId="0" fontId="6" fillId="0" borderId="3" xfId="113" applyFont="1" applyFill="1" applyBorder="1" applyAlignment="1">
      <alignment vertical="center" wrapText="1"/>
    </xf>
    <xf numFmtId="0" fontId="6" fillId="0" borderId="5" xfId="113" applyFont="1" applyFill="1" applyBorder="1" applyAlignment="1">
      <alignment vertical="center" wrapText="1"/>
    </xf>
    <xf numFmtId="0" fontId="6" fillId="0" borderId="2" xfId="98" applyFont="1" applyFill="1" applyBorder="1" applyAlignment="1">
      <alignment horizontal="center" vertical="center" wrapText="1"/>
    </xf>
    <xf numFmtId="0" fontId="0" fillId="0" borderId="0" xfId="116" applyFont="1" applyFill="1" applyAlignment="1">
      <alignment wrapText="1"/>
    </xf>
    <xf numFmtId="0" fontId="8" fillId="0" borderId="0" xfId="118" applyFill="1">
      <alignment vertical="center"/>
    </xf>
    <xf numFmtId="0" fontId="8" fillId="0" borderId="0" xfId="118" applyFill="1" applyAlignment="1">
      <alignment vertical="center"/>
    </xf>
    <xf numFmtId="183" fontId="6" fillId="0" borderId="0" xfId="116" applyNumberFormat="1" applyFont="1" applyFill="1" applyAlignment="1" applyProtection="1">
      <alignment horizontal="right" vertical="center" wrapText="1"/>
    </xf>
    <xf numFmtId="0" fontId="6" fillId="0" borderId="2" xfId="116" applyFont="1" applyFill="1" applyBorder="1" applyAlignment="1">
      <alignment horizontal="centerContinuous"/>
    </xf>
    <xf numFmtId="0" fontId="6" fillId="0" borderId="2" xfId="116" applyFont="1" applyFill="1" applyBorder="1" applyAlignment="1">
      <alignment horizontal="centerContinuous" vertical="center"/>
    </xf>
    <xf numFmtId="179" fontId="6" fillId="0" borderId="4" xfId="116" applyNumberFormat="1" applyFont="1" applyFill="1" applyBorder="1" applyAlignment="1" applyProtection="1">
      <alignment horizontal="center" vertical="center"/>
    </xf>
    <xf numFmtId="49" fontId="6" fillId="0" borderId="2" xfId="116" applyNumberFormat="1" applyFont="1" applyFill="1" applyBorder="1" applyAlignment="1">
      <alignment horizontal="center" vertical="center" wrapText="1"/>
    </xf>
    <xf numFmtId="49" fontId="6" fillId="0" borderId="6" xfId="116" applyNumberFormat="1" applyFont="1" applyFill="1" applyBorder="1" applyAlignment="1">
      <alignment horizontal="center" vertical="center" wrapText="1"/>
    </xf>
    <xf numFmtId="0" fontId="6" fillId="0" borderId="2" xfId="116" applyFont="1" applyFill="1" applyBorder="1" applyAlignment="1">
      <alignment horizontal="center" vertical="center" wrapText="1"/>
    </xf>
    <xf numFmtId="49" fontId="6" fillId="0" borderId="2" xfId="116" applyNumberFormat="1" applyFont="1" applyFill="1" applyBorder="1" applyAlignment="1">
      <alignment horizontal="center" vertical="center"/>
    </xf>
    <xf numFmtId="49" fontId="6" fillId="0" borderId="8" xfId="116" applyNumberFormat="1" applyFont="1" applyFill="1" applyBorder="1" applyAlignment="1">
      <alignment horizontal="center" vertical="center" wrapText="1"/>
    </xf>
    <xf numFmtId="177" fontId="6" fillId="0" borderId="2" xfId="116" applyNumberFormat="1" applyFont="1" applyFill="1" applyBorder="1" applyAlignment="1">
      <alignment horizontal="right" vertical="center"/>
    </xf>
    <xf numFmtId="0" fontId="6" fillId="0" borderId="0" xfId="118" applyFont="1" applyFill="1">
      <alignment vertical="center"/>
    </xf>
    <xf numFmtId="0" fontId="4" fillId="0" borderId="0" xfId="114" applyFill="1" applyAlignment="1"/>
    <xf numFmtId="0" fontId="5" fillId="0" borderId="0" xfId="114" applyNumberFormat="1" applyFont="1" applyFill="1" applyAlignment="1" applyProtection="1">
      <alignment horizontal="center" vertical="center"/>
    </xf>
    <xf numFmtId="0" fontId="6" fillId="0" borderId="1" xfId="114" applyFont="1" applyFill="1" applyBorder="1" applyAlignment="1">
      <alignment vertical="center"/>
    </xf>
    <xf numFmtId="0" fontId="6" fillId="0" borderId="0" xfId="114" applyFont="1" applyFill="1" applyAlignment="1">
      <alignment vertical="center"/>
    </xf>
    <xf numFmtId="0" fontId="6" fillId="0" borderId="2" xfId="114" applyFont="1" applyFill="1" applyBorder="1" applyAlignment="1">
      <alignment horizontal="center" vertical="center"/>
    </xf>
    <xf numFmtId="0" fontId="6" fillId="0" borderId="2" xfId="114" applyNumberFormat="1" applyFont="1" applyFill="1" applyBorder="1" applyAlignment="1" applyProtection="1">
      <alignment horizontal="center" vertical="center" wrapText="1"/>
    </xf>
    <xf numFmtId="49" fontId="4" fillId="0" borderId="2" xfId="114" applyNumberFormat="1" applyFont="1" applyFill="1" applyBorder="1" applyAlignment="1">
      <alignment horizontal="center" vertical="center" wrapText="1"/>
    </xf>
    <xf numFmtId="49" fontId="4" fillId="0" borderId="3" xfId="114" applyNumberFormat="1" applyFont="1" applyFill="1" applyBorder="1" applyAlignment="1">
      <alignment horizontal="center" vertical="center" wrapText="1"/>
    </xf>
    <xf numFmtId="49" fontId="4" fillId="0" borderId="4" xfId="114" applyNumberFormat="1" applyFont="1" applyFill="1" applyBorder="1" applyAlignment="1">
      <alignment horizontal="center" vertical="center" wrapText="1"/>
    </xf>
    <xf numFmtId="49" fontId="4" fillId="0" borderId="3" xfId="114" applyNumberFormat="1" applyFill="1" applyBorder="1" applyAlignment="1">
      <alignment horizontal="center" vertical="center" wrapText="1"/>
    </xf>
    <xf numFmtId="49" fontId="4" fillId="0" borderId="4" xfId="114" applyNumberFormat="1" applyFill="1" applyBorder="1" applyAlignment="1">
      <alignment horizontal="center" vertical="center" wrapText="1"/>
    </xf>
    <xf numFmtId="0" fontId="6" fillId="0" borderId="2" xfId="114" applyNumberFormat="1" applyFont="1" applyFill="1" applyBorder="1" applyAlignment="1" applyProtection="1">
      <alignment horizontal="center" vertical="center"/>
    </xf>
    <xf numFmtId="49" fontId="4" fillId="0" borderId="6" xfId="114" applyNumberFormat="1" applyFill="1" applyBorder="1" applyAlignment="1">
      <alignment horizontal="center" vertical="center" wrapText="1"/>
    </xf>
    <xf numFmtId="49" fontId="4" fillId="0" borderId="8" xfId="114" applyNumberFormat="1" applyFont="1" applyFill="1" applyBorder="1" applyAlignment="1">
      <alignment horizontal="center" vertical="center" wrapText="1"/>
    </xf>
    <xf numFmtId="49" fontId="4" fillId="0" borderId="8" xfId="114" applyNumberFormat="1" applyFill="1" applyBorder="1" applyAlignment="1">
      <alignment horizontal="center" vertical="center" wrapText="1"/>
    </xf>
    <xf numFmtId="0" fontId="6" fillId="0" borderId="6" xfId="114" applyFont="1" applyFill="1" applyBorder="1" applyAlignment="1">
      <alignment horizontal="center" vertical="center"/>
    </xf>
    <xf numFmtId="0" fontId="6" fillId="0" borderId="3" xfId="114" applyFont="1" applyFill="1" applyBorder="1" applyAlignment="1">
      <alignment horizontal="center" vertical="center"/>
    </xf>
    <xf numFmtId="0" fontId="6" fillId="0" borderId="31" xfId="114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vertical="center"/>
    </xf>
    <xf numFmtId="177" fontId="6" fillId="0" borderId="31" xfId="114" applyNumberFormat="1" applyFont="1" applyFill="1" applyBorder="1" applyAlignment="1">
      <alignment horizontal="center" vertical="center" wrapText="1"/>
    </xf>
    <xf numFmtId="0" fontId="6" fillId="0" borderId="6" xfId="114" applyFont="1" applyFill="1" applyBorder="1" applyAlignment="1">
      <alignment horizontal="center" vertical="center" wrapText="1"/>
    </xf>
    <xf numFmtId="177" fontId="6" fillId="0" borderId="6" xfId="114" applyNumberFormat="1" applyFont="1" applyFill="1" applyBorder="1" applyAlignment="1" applyProtection="1">
      <alignment horizontal="center" vertical="center" wrapText="1"/>
    </xf>
    <xf numFmtId="0" fontId="4" fillId="0" borderId="2" xfId="114" applyFill="1" applyBorder="1" applyAlignment="1">
      <alignment horizontal="center" vertical="center" wrapText="1"/>
    </xf>
    <xf numFmtId="0" fontId="14" fillId="0" borderId="2" xfId="114" applyFont="1" applyFill="1" applyBorder="1" applyAlignment="1">
      <alignment horizontal="center" vertical="center" wrapText="1"/>
    </xf>
    <xf numFmtId="0" fontId="4" fillId="0" borderId="6" xfId="114" applyFill="1" applyBorder="1" applyAlignment="1">
      <alignment horizontal="center" vertical="center" wrapText="1"/>
    </xf>
    <xf numFmtId="177" fontId="6" fillId="0" borderId="2" xfId="114" applyNumberFormat="1" applyFont="1" applyFill="1" applyBorder="1" applyAlignment="1">
      <alignment horizontal="center" vertical="center" wrapText="1"/>
    </xf>
    <xf numFmtId="49" fontId="4" fillId="0" borderId="5" xfId="114" applyNumberFormat="1" applyFill="1" applyBorder="1" applyAlignment="1">
      <alignment horizontal="center" vertical="center" wrapText="1"/>
    </xf>
    <xf numFmtId="49" fontId="4" fillId="0" borderId="5" xfId="114" applyNumberFormat="1" applyFont="1" applyFill="1" applyBorder="1" applyAlignment="1">
      <alignment horizontal="center" vertical="center" wrapText="1"/>
    </xf>
    <xf numFmtId="49" fontId="4" fillId="0" borderId="2" xfId="114" applyNumberFormat="1" applyFill="1" applyBorder="1" applyAlignment="1">
      <alignment horizontal="center" vertical="center" wrapText="1"/>
    </xf>
    <xf numFmtId="177" fontId="6" fillId="0" borderId="31" xfId="114" applyNumberFormat="1" applyFont="1" applyFill="1" applyBorder="1" applyAlignment="1" applyProtection="1">
      <alignment horizontal="center" vertical="center" wrapText="1"/>
    </xf>
    <xf numFmtId="177" fontId="6" fillId="0" borderId="2" xfId="114" applyNumberFormat="1" applyFont="1" applyFill="1" applyBorder="1" applyAlignment="1" applyProtection="1">
      <alignment horizontal="center" vertical="center" wrapText="1"/>
    </xf>
    <xf numFmtId="0" fontId="4" fillId="0" borderId="0" xfId="114" applyFill="1" applyAlignment="1">
      <alignment horizontal="right" vertical="center"/>
    </xf>
    <xf numFmtId="49" fontId="4" fillId="0" borderId="6" xfId="114" applyNumberFormat="1" applyFont="1" applyFill="1" applyBorder="1" applyAlignment="1">
      <alignment horizontal="center" vertical="center" wrapText="1"/>
    </xf>
    <xf numFmtId="49" fontId="4" fillId="0" borderId="7" xfId="114" applyNumberFormat="1" applyFont="1" applyFill="1" applyBorder="1" applyAlignment="1">
      <alignment horizontal="center" vertical="center" wrapText="1"/>
    </xf>
    <xf numFmtId="0" fontId="6" fillId="0" borderId="31" xfId="114" applyFont="1" applyFill="1" applyBorder="1" applyAlignment="1">
      <alignment horizontal="center" vertical="center"/>
    </xf>
    <xf numFmtId="177" fontId="4" fillId="0" borderId="31" xfId="114" applyNumberFormat="1" applyFont="1" applyFill="1" applyBorder="1" applyAlignment="1" applyProtection="1">
      <alignment horizontal="center" vertical="center" wrapText="1"/>
    </xf>
    <xf numFmtId="177" fontId="4" fillId="0" borderId="2" xfId="114" applyNumberFormat="1" applyFont="1" applyFill="1" applyBorder="1" applyAlignment="1" applyProtection="1">
      <alignment horizontal="center" vertical="center" wrapText="1"/>
    </xf>
    <xf numFmtId="0" fontId="4" fillId="0" borderId="3" xfId="114" applyFill="1" applyBorder="1" applyAlignment="1">
      <alignment horizontal="center" vertical="center" wrapText="1"/>
    </xf>
    <xf numFmtId="0" fontId="4" fillId="0" borderId="0" xfId="113" applyFill="1" applyAlignment="1"/>
    <xf numFmtId="0" fontId="5" fillId="0" borderId="0" xfId="113" applyFont="1" applyFill="1" applyAlignment="1">
      <alignment horizontal="center" vertical="center"/>
    </xf>
    <xf numFmtId="49" fontId="6" fillId="0" borderId="0" xfId="113" applyNumberFormat="1" applyFont="1" applyFill="1" applyBorder="1" applyAlignment="1" applyProtection="1">
      <alignment vertical="center"/>
    </xf>
    <xf numFmtId="49" fontId="6" fillId="0" borderId="0" xfId="113" applyNumberFormat="1" applyFont="1" applyFill="1" applyBorder="1" applyAlignment="1" applyProtection="1">
      <alignment horizontal="left" vertical="center"/>
    </xf>
    <xf numFmtId="49" fontId="6" fillId="0" borderId="1" xfId="113" applyNumberFormat="1" applyFont="1" applyFill="1" applyBorder="1" applyAlignment="1" applyProtection="1">
      <alignment horizontal="left" vertical="center"/>
    </xf>
    <xf numFmtId="0" fontId="6" fillId="0" borderId="0" xfId="113" applyFont="1" applyFill="1" applyAlignment="1">
      <alignment horizontal="right" vertical="center"/>
    </xf>
    <xf numFmtId="0" fontId="6" fillId="0" borderId="0" xfId="113" applyFont="1" applyFill="1" applyAlignment="1"/>
    <xf numFmtId="49" fontId="15" fillId="0" borderId="2" xfId="113" applyNumberFormat="1" applyFont="1" applyFill="1" applyBorder="1" applyAlignment="1" applyProtection="1">
      <alignment horizontal="center" vertical="center"/>
    </xf>
    <xf numFmtId="49" fontId="15" fillId="0" borderId="5" xfId="113" applyNumberFormat="1" applyFont="1" applyFill="1" applyBorder="1" applyAlignment="1" applyProtection="1">
      <alignment horizontal="center" vertical="center"/>
    </xf>
    <xf numFmtId="0" fontId="15" fillId="0" borderId="7" xfId="113" applyFont="1" applyFill="1" applyBorder="1" applyAlignment="1">
      <alignment horizontal="center" vertical="center"/>
    </xf>
    <xf numFmtId="0" fontId="15" fillId="0" borderId="6" xfId="113" applyFont="1" applyFill="1" applyBorder="1" applyAlignment="1">
      <alignment horizontal="center" vertical="center"/>
    </xf>
    <xf numFmtId="0" fontId="15" fillId="0" borderId="3" xfId="113" applyFont="1" applyFill="1" applyBorder="1" applyAlignment="1">
      <alignment horizontal="center" vertical="center"/>
    </xf>
    <xf numFmtId="0" fontId="15" fillId="0" borderId="5" xfId="113" applyFont="1" applyFill="1" applyBorder="1" applyAlignment="1">
      <alignment horizontal="center" vertical="center"/>
    </xf>
    <xf numFmtId="0" fontId="15" fillId="0" borderId="2" xfId="113" applyFont="1" applyFill="1" applyBorder="1" applyAlignment="1">
      <alignment horizontal="center" vertical="center"/>
    </xf>
    <xf numFmtId="0" fontId="15" fillId="0" borderId="6" xfId="113" applyFont="1" applyFill="1" applyBorder="1" applyAlignment="1">
      <alignment horizontal="center" vertical="center" wrapText="1"/>
    </xf>
    <xf numFmtId="0" fontId="15" fillId="0" borderId="8" xfId="113" applyFont="1" applyFill="1" applyBorder="1" applyAlignment="1">
      <alignment horizontal="center" vertical="center"/>
    </xf>
    <xf numFmtId="0" fontId="15" fillId="0" borderId="8" xfId="113" applyFont="1" applyFill="1" applyBorder="1" applyAlignment="1">
      <alignment horizontal="center" vertical="center" wrapText="1"/>
    </xf>
    <xf numFmtId="0" fontId="15" fillId="0" borderId="35" xfId="113" applyFont="1" applyFill="1" applyBorder="1" applyAlignment="1">
      <alignment horizontal="center" vertical="center"/>
    </xf>
    <xf numFmtId="184" fontId="6" fillId="0" borderId="4" xfId="113" applyNumberFormat="1" applyFont="1" applyFill="1" applyBorder="1" applyAlignment="1">
      <alignment horizontal="left" vertical="center"/>
    </xf>
    <xf numFmtId="177" fontId="6" fillId="0" borderId="35" xfId="113" applyNumberFormat="1" applyFont="1" applyFill="1" applyBorder="1" applyAlignment="1" applyProtection="1">
      <alignment horizontal="right" vertical="center" wrapText="1"/>
    </xf>
    <xf numFmtId="184" fontId="6" fillId="0" borderId="4" xfId="113" applyNumberFormat="1" applyFont="1" applyFill="1" applyBorder="1" applyAlignment="1" applyProtection="1">
      <alignment horizontal="left" vertical="center"/>
    </xf>
    <xf numFmtId="182" fontId="6" fillId="0" borderId="6" xfId="113" applyNumberFormat="1" applyFont="1" applyFill="1" applyBorder="1" applyAlignment="1" applyProtection="1">
      <alignment horizontal="right" vertical="center" wrapText="1"/>
    </xf>
    <xf numFmtId="184" fontId="6" fillId="0" borderId="2" xfId="113" applyNumberFormat="1" applyFont="1" applyFill="1" applyBorder="1" applyAlignment="1" applyProtection="1">
      <alignment horizontal="left" vertical="center"/>
    </xf>
    <xf numFmtId="182" fontId="6" fillId="0" borderId="2" xfId="113" applyNumberFormat="1" applyFont="1" applyFill="1" applyBorder="1" applyAlignment="1"/>
    <xf numFmtId="182" fontId="6" fillId="0" borderId="35" xfId="113" applyNumberFormat="1" applyFont="1" applyFill="1" applyBorder="1" applyAlignment="1"/>
    <xf numFmtId="0" fontId="6" fillId="0" borderId="35" xfId="113" applyFont="1" applyFill="1" applyBorder="1" applyAlignment="1"/>
    <xf numFmtId="185" fontId="6" fillId="0" borderId="2" xfId="113" applyNumberFormat="1" applyFont="1" applyFill="1" applyBorder="1" applyAlignment="1" applyProtection="1">
      <alignment horizontal="right" vertical="center" wrapText="1"/>
    </xf>
    <xf numFmtId="0" fontId="6" fillId="0" borderId="2" xfId="113" applyFont="1" applyFill="1" applyBorder="1" applyAlignment="1"/>
    <xf numFmtId="182" fontId="6" fillId="0" borderId="2" xfId="113" applyNumberFormat="1" applyFont="1" applyFill="1" applyBorder="1" applyAlignment="1" applyProtection="1">
      <alignment horizontal="right" vertical="center"/>
    </xf>
    <xf numFmtId="182" fontId="6" fillId="0" borderId="35" xfId="113" applyNumberFormat="1" applyFont="1" applyFill="1" applyBorder="1" applyAlignment="1" applyProtection="1">
      <alignment horizontal="right" vertical="center"/>
    </xf>
    <xf numFmtId="185" fontId="6" fillId="0" borderId="8" xfId="113" applyNumberFormat="1" applyFont="1" applyFill="1" applyBorder="1" applyAlignment="1" applyProtection="1">
      <alignment horizontal="right" vertical="center" wrapText="1"/>
    </xf>
    <xf numFmtId="0" fontId="6" fillId="0" borderId="5" xfId="113" applyFont="1" applyFill="1" applyBorder="1" applyAlignment="1">
      <alignment horizontal="left" vertical="center"/>
    </xf>
    <xf numFmtId="0" fontId="6" fillId="0" borderId="2" xfId="113" applyFont="1" applyFill="1" applyBorder="1" applyAlignment="1">
      <alignment horizontal="center" vertical="center" wrapText="1"/>
    </xf>
    <xf numFmtId="0" fontId="6" fillId="0" borderId="2" xfId="113" applyFont="1" applyFill="1" applyBorder="1" applyAlignment="1">
      <alignment horizontal="center" vertical="center"/>
    </xf>
    <xf numFmtId="0" fontId="6" fillId="0" borderId="35" xfId="0" applyFont="1" applyFill="1" applyBorder="1">
      <alignment vertical="center"/>
    </xf>
    <xf numFmtId="0" fontId="6" fillId="0" borderId="4" xfId="113" applyFont="1" applyFill="1" applyBorder="1" applyAlignment="1">
      <alignment vertical="center"/>
    </xf>
    <xf numFmtId="182" fontId="6" fillId="0" borderId="2" xfId="113" applyNumberFormat="1" applyFont="1" applyFill="1" applyBorder="1" applyAlignment="1" applyProtection="1">
      <alignment horizontal="right" vertical="center" wrapText="1"/>
    </xf>
    <xf numFmtId="182" fontId="6" fillId="0" borderId="7" xfId="113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82" fontId="6" fillId="0" borderId="8" xfId="113" applyNumberFormat="1" applyFont="1" applyFill="1" applyBorder="1" applyAlignment="1" applyProtection="1">
      <alignment horizontal="right" vertical="center" wrapText="1"/>
    </xf>
    <xf numFmtId="0" fontId="6" fillId="0" borderId="4" xfId="113" applyFont="1" applyFill="1" applyBorder="1" applyAlignment="1">
      <alignment horizontal="center" vertical="center"/>
    </xf>
  </cellXfs>
  <cellStyles count="128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20% - 着色 5 2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40% - 着色 3 3" xfId="25"/>
    <cellStyle name="60% - 强调文字颜色 1" xfId="26" builtinId="32"/>
    <cellStyle name="差_64242C78E6F6009AE0530A08AF09009A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20% - 强调文字颜色 6" xfId="34" builtinId="50"/>
    <cellStyle name="强调文字颜色 2" xfId="35" builtinId="33"/>
    <cellStyle name="40% - 着色 5 2" xfId="36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差_64242C78E6FB009AE0530A08AF09009A" xfId="43"/>
    <cellStyle name="20% - 着色 2 2" xfId="44"/>
    <cellStyle name="20% - 强调文字颜色 1" xfId="45" builtinId="30"/>
    <cellStyle name="40% - 强调文字颜色 1" xfId="46" builtinId="31"/>
    <cellStyle name="20% - 着色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常规_新报表页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着色 6 2" xfId="57"/>
    <cellStyle name="60% - 强调文字颜色 5" xfId="58" builtinId="48"/>
    <cellStyle name="强调文字颜色 6" xfId="59" builtinId="49"/>
    <cellStyle name="着色 5 2" xfId="60"/>
    <cellStyle name="40% - 强调文字颜色 6" xfId="61" builtinId="51"/>
    <cellStyle name="20% - 着色 3 2" xfId="62"/>
    <cellStyle name="60% - 强调文字颜色 6" xfId="63" builtinId="52"/>
    <cellStyle name="20% - 着色 1 2 2" xfId="64"/>
    <cellStyle name="20% - 着色 1 3" xfId="65"/>
    <cellStyle name="20% - 着色 4 3" xfId="66"/>
    <cellStyle name="20% - 着色 3 2 2" xfId="67"/>
    <cellStyle name="20% - 着色 4 2" xfId="68"/>
    <cellStyle name="着色 1 2" xfId="69"/>
    <cellStyle name="20% - 着色 5 2" xfId="70"/>
    <cellStyle name="20% - 着色 5 3" xfId="71"/>
    <cellStyle name="着色 2 2" xfId="72"/>
    <cellStyle name="20% - 着色 6 2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0C0E50DD51360000E0530A0804CB2C68" xfId="111"/>
    <cellStyle name="常规_2012年国有资本经营预算收支总表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439B6D647C250158E0530A0804CC3FF1" xfId="117"/>
    <cellStyle name="常规_64242C78E6F3009AE0530A08AF09009A" xfId="118"/>
    <cellStyle name="常规_64242C78E6F6009AE0530A08AF09009A" xfId="119"/>
    <cellStyle name="好_4901A573031A00CCE0530A08AF0800CC" xfId="120"/>
    <cellStyle name="好_4901E49D450800C2E0530A08AF0800C2" xfId="121"/>
    <cellStyle name="好_615D2EB13C93010EE0530A0804CC5EB5" xfId="122"/>
    <cellStyle name="好_61F0C7FF6ABA0038E0530A0804CC3487" xfId="123"/>
    <cellStyle name="好_64242C78E6F6009AE0530A08AF09009A" xfId="124"/>
    <cellStyle name="着色 3 2" xfId="125"/>
    <cellStyle name="着色 4 2" xfId="126"/>
    <cellStyle name="着色 6 2" xfId="1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4" workbookViewId="0">
      <selection activeCell="B7" sqref="B7"/>
    </sheetView>
  </sheetViews>
  <sheetFormatPr defaultColWidth="6.875" defaultRowHeight="11.25"/>
  <cols>
    <col min="1" max="1" width="15.5" style="226" customWidth="1"/>
    <col min="2" max="2" width="10" style="226" customWidth="1"/>
    <col min="3" max="3" width="11.75" style="226" customWidth="1"/>
    <col min="4" max="4" width="10.375" style="226" customWidth="1"/>
    <col min="5" max="5" width="7.25" style="226" customWidth="1"/>
    <col min="6" max="6" width="7.5" style="226" customWidth="1"/>
    <col min="7" max="7" width="11.625" style="226" customWidth="1"/>
    <col min="8" max="8" width="17" style="226" customWidth="1"/>
    <col min="9" max="9" width="8.375" style="226" customWidth="1"/>
    <col min="10" max="10" width="10.25" style="226" customWidth="1"/>
    <col min="11" max="11" width="8.375" style="226" customWidth="1"/>
    <col min="12" max="12" width="7.75" style="226" customWidth="1"/>
    <col min="13" max="16384" width="6.875" style="226"/>
  </cols>
  <sheetData>
    <row r="1" ht="42" customHeight="1" spans="1:12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ht="15" customHeight="1" spans="1:12">
      <c r="A2" s="228" t="s">
        <v>1</v>
      </c>
      <c r="B2" s="229"/>
      <c r="C2" s="230"/>
      <c r="D2" s="231"/>
      <c r="E2" s="231"/>
      <c r="F2" s="231"/>
      <c r="G2" s="232"/>
      <c r="H2" s="232"/>
      <c r="I2" s="232"/>
      <c r="J2" s="232"/>
      <c r="K2" s="232"/>
      <c r="L2" s="231" t="s">
        <v>2</v>
      </c>
    </row>
    <row r="3" ht="35.1" customHeight="1" spans="1:12">
      <c r="A3" s="233" t="s">
        <v>3</v>
      </c>
      <c r="B3" s="233"/>
      <c r="C3" s="234" t="s">
        <v>4</v>
      </c>
      <c r="D3" s="234"/>
      <c r="E3" s="234"/>
      <c r="F3" s="234"/>
      <c r="G3" s="234"/>
      <c r="H3" s="234"/>
      <c r="I3" s="234"/>
      <c r="J3" s="234"/>
      <c r="K3" s="234"/>
      <c r="L3" s="234"/>
    </row>
    <row r="4" ht="24" customHeight="1" spans="1:12">
      <c r="A4" s="235" t="s">
        <v>5</v>
      </c>
      <c r="B4" s="235" t="s">
        <v>6</v>
      </c>
      <c r="C4" s="236" t="s">
        <v>7</v>
      </c>
      <c r="D4" s="236" t="s">
        <v>8</v>
      </c>
      <c r="E4" s="237" t="s">
        <v>9</v>
      </c>
      <c r="F4" s="238"/>
      <c r="G4" s="239" t="s">
        <v>10</v>
      </c>
      <c r="H4" s="238"/>
      <c r="I4" s="238"/>
      <c r="J4" s="238"/>
      <c r="K4" s="238"/>
      <c r="L4" s="238"/>
    </row>
    <row r="5" ht="35.1" customHeight="1" spans="1:12">
      <c r="A5" s="235"/>
      <c r="B5" s="235"/>
      <c r="C5" s="235"/>
      <c r="D5" s="235"/>
      <c r="E5" s="240" t="s">
        <v>11</v>
      </c>
      <c r="F5" s="240" t="s">
        <v>12</v>
      </c>
      <c r="G5" s="237" t="s">
        <v>13</v>
      </c>
      <c r="H5" s="238"/>
      <c r="I5" s="240" t="s">
        <v>14</v>
      </c>
      <c r="J5" s="240" t="s">
        <v>15</v>
      </c>
      <c r="K5" s="240" t="s">
        <v>16</v>
      </c>
      <c r="L5" s="236" t="s">
        <v>17</v>
      </c>
    </row>
    <row r="6" ht="23.1" customHeight="1" spans="1:12">
      <c r="A6" s="241"/>
      <c r="B6" s="241"/>
      <c r="C6" s="241"/>
      <c r="D6" s="241"/>
      <c r="E6" s="242"/>
      <c r="F6" s="242"/>
      <c r="G6" s="243" t="s">
        <v>18</v>
      </c>
      <c r="H6" s="243" t="s">
        <v>19</v>
      </c>
      <c r="I6" s="242"/>
      <c r="J6" s="242"/>
      <c r="K6" s="242"/>
      <c r="L6" s="241"/>
    </row>
    <row r="7" ht="30" customHeight="1" spans="1:12">
      <c r="A7" s="145" t="s">
        <v>20</v>
      </c>
      <c r="B7" s="147">
        <v>10312.2</v>
      </c>
      <c r="C7" s="244" t="s">
        <v>21</v>
      </c>
      <c r="D7" s="153">
        <v>1064.45</v>
      </c>
      <c r="E7" s="245"/>
      <c r="F7" s="245"/>
      <c r="G7" s="245">
        <v>1064.45</v>
      </c>
      <c r="H7" s="245">
        <v>1064.45</v>
      </c>
      <c r="I7" s="245"/>
      <c r="J7" s="245"/>
      <c r="K7" s="245"/>
      <c r="L7" s="245"/>
    </row>
    <row r="8" ht="30" customHeight="1" spans="1:12">
      <c r="A8" s="145" t="s">
        <v>22</v>
      </c>
      <c r="B8" s="150">
        <v>10142.89</v>
      </c>
      <c r="C8" s="244" t="s">
        <v>23</v>
      </c>
      <c r="D8" s="153">
        <v>1035.83</v>
      </c>
      <c r="E8" s="245"/>
      <c r="F8" s="245"/>
      <c r="G8" s="245">
        <v>1035.83</v>
      </c>
      <c r="H8" s="245">
        <v>1035.83</v>
      </c>
      <c r="I8" s="245"/>
      <c r="J8" s="245"/>
      <c r="K8" s="245"/>
      <c r="L8" s="245"/>
    </row>
    <row r="9" ht="30" customHeight="1" spans="1:12">
      <c r="A9" s="145" t="s">
        <v>24</v>
      </c>
      <c r="B9" s="152">
        <v>95.31</v>
      </c>
      <c r="C9" s="246" t="s">
        <v>25</v>
      </c>
      <c r="D9" s="153">
        <v>28.62</v>
      </c>
      <c r="E9" s="245"/>
      <c r="F9" s="245"/>
      <c r="G9" s="245">
        <v>28.62</v>
      </c>
      <c r="H9" s="245">
        <v>28.62</v>
      </c>
      <c r="I9" s="245"/>
      <c r="J9" s="245"/>
      <c r="K9" s="245"/>
      <c r="L9" s="245"/>
    </row>
    <row r="10" ht="30" customHeight="1" spans="1:12">
      <c r="A10" s="145" t="s">
        <v>26</v>
      </c>
      <c r="B10" s="153">
        <v>74</v>
      </c>
      <c r="C10" s="246" t="s">
        <v>27</v>
      </c>
      <c r="D10" s="153">
        <v>11065.85</v>
      </c>
      <c r="E10" s="245"/>
      <c r="F10" s="245"/>
      <c r="G10" s="245">
        <v>11065.86</v>
      </c>
      <c r="H10" s="245">
        <v>5104.23</v>
      </c>
      <c r="I10" s="245"/>
      <c r="J10" s="245"/>
      <c r="K10" s="245"/>
      <c r="L10" s="245"/>
    </row>
    <row r="11" ht="30" customHeight="1" spans="1:12">
      <c r="A11" s="145" t="s">
        <v>28</v>
      </c>
      <c r="B11" s="150"/>
      <c r="C11" s="244" t="s">
        <v>29</v>
      </c>
      <c r="D11" s="247">
        <v>2874.76</v>
      </c>
      <c r="E11" s="245"/>
      <c r="F11" s="245"/>
      <c r="G11" s="245">
        <v>2874.76</v>
      </c>
      <c r="H11" s="245">
        <v>1056.66</v>
      </c>
      <c r="I11" s="245"/>
      <c r="J11" s="245"/>
      <c r="K11" s="245"/>
      <c r="L11" s="245"/>
    </row>
    <row r="12" ht="30" customHeight="1" spans="1:12">
      <c r="A12" s="145" t="s">
        <v>30</v>
      </c>
      <c r="B12" s="154">
        <v>1818.1</v>
      </c>
      <c r="C12" s="246" t="s">
        <v>31</v>
      </c>
      <c r="D12" s="247">
        <v>8191.09</v>
      </c>
      <c r="E12" s="245"/>
      <c r="F12" s="245"/>
      <c r="G12" s="245">
        <v>8191.09</v>
      </c>
      <c r="H12" s="245">
        <v>4047.57</v>
      </c>
      <c r="I12" s="245"/>
      <c r="J12" s="245"/>
      <c r="K12" s="245"/>
      <c r="L12" s="245"/>
    </row>
    <row r="13" ht="30" customHeight="1" spans="1:12">
      <c r="A13" s="145" t="s">
        <v>32</v>
      </c>
      <c r="B13" s="150"/>
      <c r="C13" s="248"/>
      <c r="D13" s="249"/>
      <c r="E13" s="249"/>
      <c r="F13" s="250"/>
      <c r="G13" s="251"/>
      <c r="H13" s="251"/>
      <c r="I13" s="251"/>
      <c r="J13" s="251"/>
      <c r="K13" s="251"/>
      <c r="L13" s="251"/>
    </row>
    <row r="14" ht="30" customHeight="1" spans="1:12">
      <c r="A14" s="171" t="s">
        <v>33</v>
      </c>
      <c r="B14" s="150"/>
      <c r="C14" s="248"/>
      <c r="D14" s="249"/>
      <c r="E14" s="249"/>
      <c r="F14" s="250"/>
      <c r="G14" s="251"/>
      <c r="H14" s="251"/>
      <c r="I14" s="251"/>
      <c r="J14" s="251"/>
      <c r="K14" s="251"/>
      <c r="L14" s="251"/>
    </row>
    <row r="15" ht="23.1" customHeight="1" spans="1:12">
      <c r="A15" s="171"/>
      <c r="B15" s="252"/>
      <c r="C15" s="248"/>
      <c r="D15" s="249"/>
      <c r="E15" s="249"/>
      <c r="F15" s="250"/>
      <c r="G15" s="251"/>
      <c r="H15" s="251"/>
      <c r="I15" s="251"/>
      <c r="J15" s="251"/>
      <c r="K15" s="251"/>
      <c r="L15" s="251"/>
    </row>
    <row r="16" ht="26.1" customHeight="1" spans="1:12">
      <c r="A16" s="171"/>
      <c r="B16" s="252"/>
      <c r="C16" s="253"/>
      <c r="D16" s="254"/>
      <c r="E16" s="255"/>
      <c r="F16" s="255"/>
      <c r="G16" s="251"/>
      <c r="H16" s="251"/>
      <c r="I16" s="251"/>
      <c r="J16" s="251"/>
      <c r="K16" s="251"/>
      <c r="L16" s="251"/>
    </row>
    <row r="17" ht="24" customHeight="1" spans="1:12">
      <c r="A17" s="171"/>
      <c r="B17" s="256"/>
      <c r="C17" s="257"/>
      <c r="D17" s="254"/>
      <c r="E17" s="255"/>
      <c r="F17" s="255"/>
      <c r="G17" s="251"/>
      <c r="H17" s="251"/>
      <c r="I17" s="251"/>
      <c r="J17" s="251"/>
      <c r="K17" s="251"/>
      <c r="L17" s="251"/>
    </row>
    <row r="18" ht="30" customHeight="1" spans="1:12">
      <c r="A18" s="258" t="s">
        <v>34</v>
      </c>
      <c r="B18" s="153"/>
      <c r="C18" s="259"/>
      <c r="D18" s="247"/>
      <c r="E18" s="260"/>
      <c r="F18" s="260"/>
      <c r="G18" s="251"/>
      <c r="H18" s="251"/>
      <c r="I18" s="251"/>
      <c r="J18" s="251"/>
      <c r="K18" s="251"/>
      <c r="L18" s="251"/>
    </row>
    <row r="19" ht="30" customHeight="1" spans="1:12">
      <c r="A19" s="171" t="s">
        <v>35</v>
      </c>
      <c r="B19" s="150"/>
      <c r="C19" s="261"/>
      <c r="D19" s="262"/>
      <c r="E19" s="260"/>
      <c r="F19" s="260"/>
      <c r="G19" s="251"/>
      <c r="H19" s="251"/>
      <c r="I19" s="251"/>
      <c r="J19" s="251"/>
      <c r="K19" s="251"/>
      <c r="L19" s="251"/>
    </row>
    <row r="20" ht="30" customHeight="1" spans="1:12">
      <c r="A20" s="145" t="s">
        <v>36</v>
      </c>
      <c r="B20" s="154"/>
      <c r="C20" s="261"/>
      <c r="D20" s="263"/>
      <c r="E20" s="260"/>
      <c r="F20" s="260"/>
      <c r="G20" s="251"/>
      <c r="H20" s="251"/>
      <c r="I20" s="251"/>
      <c r="J20" s="251"/>
      <c r="K20" s="251"/>
      <c r="L20" s="251"/>
    </row>
    <row r="21" ht="30" customHeight="1" spans="1:12">
      <c r="A21" s="145" t="s">
        <v>37</v>
      </c>
      <c r="B21" s="154"/>
      <c r="C21" s="261"/>
      <c r="D21" s="262"/>
      <c r="E21" s="260"/>
      <c r="F21" s="260"/>
      <c r="G21" s="251"/>
      <c r="H21" s="251"/>
      <c r="I21" s="251"/>
      <c r="J21" s="251"/>
      <c r="K21" s="251"/>
      <c r="L21" s="251"/>
    </row>
    <row r="22" ht="30" customHeight="1" spans="1:12">
      <c r="A22" s="145" t="s">
        <v>38</v>
      </c>
      <c r="B22" s="264"/>
      <c r="C22" s="261"/>
      <c r="D22" s="265"/>
      <c r="E22" s="260"/>
      <c r="F22" s="260"/>
      <c r="G22" s="251"/>
      <c r="H22" s="251"/>
      <c r="I22" s="251"/>
      <c r="J22" s="251"/>
      <c r="K22" s="251"/>
      <c r="L22" s="251"/>
    </row>
    <row r="23" ht="24" customHeight="1" spans="1:12">
      <c r="A23" s="169" t="s">
        <v>39</v>
      </c>
      <c r="B23" s="154">
        <v>12130.3</v>
      </c>
      <c r="C23" s="266" t="s">
        <v>40</v>
      </c>
      <c r="D23" s="154">
        <v>12130.3</v>
      </c>
      <c r="E23" s="245"/>
      <c r="F23" s="245"/>
      <c r="G23" s="245"/>
      <c r="H23" s="245"/>
      <c r="I23" s="245"/>
      <c r="J23" s="245"/>
      <c r="K23" s="245"/>
      <c r="L23" s="245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showGridLines="0" showZeros="0" topLeftCell="B1" workbookViewId="0">
      <selection activeCell="O21" sqref="O21"/>
    </sheetView>
  </sheetViews>
  <sheetFormatPr defaultColWidth="6.875" defaultRowHeight="11.25"/>
  <cols>
    <col min="1" max="1" width="4" style="188" customWidth="1"/>
    <col min="2" max="2" width="3.5" style="188" customWidth="1"/>
    <col min="3" max="3" width="2.875" style="188" customWidth="1"/>
    <col min="4" max="4" width="29.125" style="188" customWidth="1"/>
    <col min="5" max="5" width="14.25" style="188" customWidth="1"/>
    <col min="6" max="7" width="12.125" style="188" customWidth="1"/>
    <col min="8" max="22" width="12.625" style="188" customWidth="1"/>
    <col min="23" max="251" width="6.875" style="188" customWidth="1"/>
    <col min="252" max="16384" width="6.875" style="188"/>
  </cols>
  <sheetData>
    <row r="1" ht="42" customHeight="1" spans="1:22">
      <c r="A1" s="189" t="s">
        <v>41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</row>
    <row r="2" ht="15" customHeight="1" spans="1:22">
      <c r="A2" s="190" t="s">
        <v>1</v>
      </c>
      <c r="B2" s="190"/>
      <c r="C2" s="190"/>
      <c r="D2" s="190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V2" s="219" t="s">
        <v>2</v>
      </c>
    </row>
    <row r="3" ht="20.1" customHeight="1" spans="1:22">
      <c r="A3" s="192" t="s">
        <v>42</v>
      </c>
      <c r="B3" s="192"/>
      <c r="C3" s="192"/>
      <c r="D3" s="193" t="s">
        <v>43</v>
      </c>
      <c r="E3" s="194" t="s">
        <v>44</v>
      </c>
      <c r="F3" s="195" t="s">
        <v>45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215"/>
      <c r="R3" s="215"/>
      <c r="S3" s="194" t="s">
        <v>46</v>
      </c>
      <c r="T3" s="194"/>
      <c r="U3" s="216" t="s">
        <v>47</v>
      </c>
      <c r="V3" s="216" t="s">
        <v>17</v>
      </c>
    </row>
    <row r="4" ht="20.1" customHeight="1" spans="1:22">
      <c r="A4" s="192"/>
      <c r="B4" s="192"/>
      <c r="C4" s="192"/>
      <c r="D4" s="193"/>
      <c r="E4" s="194"/>
      <c r="F4" s="194" t="s">
        <v>8</v>
      </c>
      <c r="G4" s="197" t="s">
        <v>48</v>
      </c>
      <c r="H4" s="198"/>
      <c r="I4" s="214"/>
      <c r="J4" s="197" t="s">
        <v>49</v>
      </c>
      <c r="K4" s="196"/>
      <c r="L4" s="196"/>
      <c r="M4" s="196"/>
      <c r="N4" s="196"/>
      <c r="O4" s="215"/>
      <c r="P4" s="194" t="s">
        <v>50</v>
      </c>
      <c r="Q4" s="194" t="s">
        <v>51</v>
      </c>
      <c r="R4" s="220" t="s">
        <v>52</v>
      </c>
      <c r="S4" s="194" t="s">
        <v>53</v>
      </c>
      <c r="T4" s="194" t="s">
        <v>54</v>
      </c>
      <c r="U4" s="194"/>
      <c r="V4" s="194"/>
    </row>
    <row r="5" ht="20.1" customHeight="1" spans="1:22">
      <c r="A5" s="199" t="s">
        <v>55</v>
      </c>
      <c r="B5" s="199" t="s">
        <v>56</v>
      </c>
      <c r="C5" s="199" t="s">
        <v>57</v>
      </c>
      <c r="D5" s="193"/>
      <c r="E5" s="194"/>
      <c r="F5" s="194"/>
      <c r="G5" s="200" t="s">
        <v>58</v>
      </c>
      <c r="H5" s="200" t="s">
        <v>59</v>
      </c>
      <c r="I5" s="200" t="s">
        <v>60</v>
      </c>
      <c r="J5" s="216" t="s">
        <v>61</v>
      </c>
      <c r="K5" s="194" t="s">
        <v>62</v>
      </c>
      <c r="L5" s="194" t="s">
        <v>63</v>
      </c>
      <c r="M5" s="194" t="s">
        <v>64</v>
      </c>
      <c r="N5" s="194" t="s">
        <v>65</v>
      </c>
      <c r="O5" s="216" t="s">
        <v>66</v>
      </c>
      <c r="P5" s="194"/>
      <c r="Q5" s="194"/>
      <c r="R5" s="221"/>
      <c r="S5" s="194"/>
      <c r="T5" s="194"/>
      <c r="U5" s="194"/>
      <c r="V5" s="194"/>
    </row>
    <row r="6" ht="30" customHeight="1" spans="1:22">
      <c r="A6" s="199"/>
      <c r="B6" s="199"/>
      <c r="C6" s="199"/>
      <c r="D6" s="193"/>
      <c r="E6" s="194"/>
      <c r="F6" s="194"/>
      <c r="G6" s="201"/>
      <c r="H6" s="202"/>
      <c r="I6" s="202"/>
      <c r="J6" s="216"/>
      <c r="K6" s="194"/>
      <c r="L6" s="194"/>
      <c r="M6" s="194"/>
      <c r="N6" s="194"/>
      <c r="O6" s="216"/>
      <c r="P6" s="194"/>
      <c r="Q6" s="194"/>
      <c r="R6" s="201"/>
      <c r="S6" s="194"/>
      <c r="T6" s="194"/>
      <c r="U6" s="194"/>
      <c r="V6" s="220"/>
    </row>
    <row r="7" ht="24.95" customHeight="1" spans="1:22">
      <c r="A7" s="192" t="s">
        <v>67</v>
      </c>
      <c r="B7" s="192" t="s">
        <v>67</v>
      </c>
      <c r="C7" s="192" t="s">
        <v>67</v>
      </c>
      <c r="D7" s="192" t="s">
        <v>67</v>
      </c>
      <c r="E7" s="203">
        <v>1</v>
      </c>
      <c r="F7" s="203">
        <f t="shared" ref="F7" si="0">E7+1</f>
        <v>2</v>
      </c>
      <c r="G7" s="203">
        <f t="shared" ref="G7:V7" si="1">F7+1</f>
        <v>3</v>
      </c>
      <c r="H7" s="203">
        <f t="shared" si="1"/>
        <v>4</v>
      </c>
      <c r="I7" s="203">
        <f t="shared" si="1"/>
        <v>5</v>
      </c>
      <c r="J7" s="203">
        <f t="shared" si="1"/>
        <v>6</v>
      </c>
      <c r="K7" s="203">
        <f t="shared" si="1"/>
        <v>7</v>
      </c>
      <c r="L7" s="203">
        <f t="shared" si="1"/>
        <v>8</v>
      </c>
      <c r="M7" s="203">
        <f t="shared" si="1"/>
        <v>9</v>
      </c>
      <c r="N7" s="203">
        <f t="shared" si="1"/>
        <v>10</v>
      </c>
      <c r="O7" s="203">
        <f t="shared" si="1"/>
        <v>11</v>
      </c>
      <c r="P7" s="203">
        <f t="shared" si="1"/>
        <v>12</v>
      </c>
      <c r="Q7" s="203">
        <f t="shared" si="1"/>
        <v>13</v>
      </c>
      <c r="R7" s="203">
        <f t="shared" si="1"/>
        <v>14</v>
      </c>
      <c r="S7" s="203">
        <f t="shared" si="1"/>
        <v>15</v>
      </c>
      <c r="T7" s="203">
        <f t="shared" si="1"/>
        <v>16</v>
      </c>
      <c r="U7" s="222">
        <f t="shared" si="1"/>
        <v>17</v>
      </c>
      <c r="V7" s="192">
        <f t="shared" si="1"/>
        <v>18</v>
      </c>
    </row>
    <row r="8" ht="24.95" customHeight="1" spans="1:22">
      <c r="A8" s="204"/>
      <c r="B8" s="204"/>
      <c r="C8" s="204"/>
      <c r="D8" s="204" t="s">
        <v>8</v>
      </c>
      <c r="E8" s="205">
        <f t="shared" ref="E8:I8" si="2">SUM(E9:E37)</f>
        <v>12130.3</v>
      </c>
      <c r="F8" s="205">
        <f t="shared" si="2"/>
        <v>10312.2</v>
      </c>
      <c r="G8" s="205">
        <f t="shared" si="2"/>
        <v>10142.89</v>
      </c>
      <c r="H8" s="205">
        <f t="shared" si="2"/>
        <v>6169.32</v>
      </c>
      <c r="I8" s="205">
        <f t="shared" si="2"/>
        <v>3973.57</v>
      </c>
      <c r="J8" s="205">
        <f t="shared" ref="J8:L8" si="3">SUM(J9:J37)</f>
        <v>95.31</v>
      </c>
      <c r="K8" s="205">
        <f t="shared" si="3"/>
        <v>0</v>
      </c>
      <c r="L8" s="205">
        <f t="shared" si="3"/>
        <v>95.31</v>
      </c>
      <c r="M8" s="205"/>
      <c r="N8" s="205"/>
      <c r="O8" s="205"/>
      <c r="P8" s="205">
        <f t="shared" ref="P8" si="4">SUM(P9:P37)</f>
        <v>74</v>
      </c>
      <c r="Q8" s="205"/>
      <c r="R8" s="205"/>
      <c r="S8" s="205"/>
      <c r="T8" s="205"/>
      <c r="U8" s="205">
        <f t="shared" ref="U8" si="5">SUM(U9:U37)</f>
        <v>1818.1</v>
      </c>
      <c r="V8" s="147"/>
    </row>
    <row r="9" ht="24.95" customHeight="1" spans="1:22">
      <c r="A9" s="206" t="s">
        <v>68</v>
      </c>
      <c r="B9" s="206" t="s">
        <v>69</v>
      </c>
      <c r="C9" s="206" t="s">
        <v>70</v>
      </c>
      <c r="D9" s="112" t="s">
        <v>71</v>
      </c>
      <c r="E9" s="207">
        <f>F9+U9</f>
        <v>44.62</v>
      </c>
      <c r="F9" s="207">
        <f>G9+J9+P9</f>
        <v>44.62</v>
      </c>
      <c r="G9" s="208">
        <f t="shared" ref="G9" si="6">H9+I9</f>
        <v>44.62</v>
      </c>
      <c r="H9" s="209">
        <v>44.62</v>
      </c>
      <c r="I9" s="209"/>
      <c r="J9" s="209">
        <f>SUM(K9:O9)</f>
        <v>0</v>
      </c>
      <c r="K9" s="217"/>
      <c r="L9" s="217"/>
      <c r="M9" s="217"/>
      <c r="N9" s="217"/>
      <c r="O9" s="217"/>
      <c r="P9" s="217"/>
      <c r="Q9" s="217"/>
      <c r="R9" s="217"/>
      <c r="S9" s="223"/>
      <c r="T9" s="223"/>
      <c r="U9" s="223"/>
      <c r="V9" s="224"/>
    </row>
    <row r="10" ht="24.95" customHeight="1" spans="1:22">
      <c r="A10" s="206" t="s">
        <v>68</v>
      </c>
      <c r="B10" s="206" t="s">
        <v>69</v>
      </c>
      <c r="C10" s="206" t="s">
        <v>69</v>
      </c>
      <c r="D10" s="112" t="s">
        <v>72</v>
      </c>
      <c r="E10" s="207">
        <f t="shared" ref="E10:E37" si="7">F10+U10</f>
        <v>37.22</v>
      </c>
      <c r="F10" s="207">
        <f t="shared" ref="F10:F37" si="8">G10+J10+P10</f>
        <v>37.22</v>
      </c>
      <c r="G10" s="208">
        <f t="shared" ref="G10:G37" si="9">H10+I10</f>
        <v>37.22</v>
      </c>
      <c r="H10" s="210">
        <v>37.22</v>
      </c>
      <c r="I10" s="210"/>
      <c r="J10" s="209">
        <f t="shared" ref="J10:J37" si="10">SUM(K10:O10)</f>
        <v>0</v>
      </c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25"/>
      <c r="V10" s="210"/>
    </row>
    <row r="11" ht="24.95" customHeight="1" spans="1:22">
      <c r="A11" s="206" t="s">
        <v>73</v>
      </c>
      <c r="B11" s="206" t="s">
        <v>74</v>
      </c>
      <c r="C11" s="206" t="s">
        <v>74</v>
      </c>
      <c r="D11" s="112" t="s">
        <v>75</v>
      </c>
      <c r="E11" s="207">
        <f t="shared" si="7"/>
        <v>238.97</v>
      </c>
      <c r="F11" s="207">
        <f t="shared" si="8"/>
        <v>238.97</v>
      </c>
      <c r="G11" s="208">
        <f t="shared" si="9"/>
        <v>237.57</v>
      </c>
      <c r="H11" s="210">
        <v>237.57</v>
      </c>
      <c r="I11" s="210"/>
      <c r="J11" s="209">
        <f t="shared" si="10"/>
        <v>1.4</v>
      </c>
      <c r="K11" s="210"/>
      <c r="L11" s="210">
        <v>1.4</v>
      </c>
      <c r="M11" s="210"/>
      <c r="N11" s="210"/>
      <c r="O11" s="210"/>
      <c r="P11" s="210"/>
      <c r="Q11" s="210"/>
      <c r="R11" s="210"/>
      <c r="S11" s="210"/>
      <c r="T11" s="210"/>
      <c r="U11" s="225"/>
      <c r="V11" s="210"/>
    </row>
    <row r="12" ht="24.95" customHeight="1" spans="1:22">
      <c r="A12" s="206" t="s">
        <v>73</v>
      </c>
      <c r="B12" s="206" t="s">
        <v>76</v>
      </c>
      <c r="C12" s="206" t="s">
        <v>74</v>
      </c>
      <c r="D12" s="112" t="s">
        <v>77</v>
      </c>
      <c r="E12" s="207">
        <f t="shared" si="7"/>
        <v>825.56</v>
      </c>
      <c r="F12" s="207">
        <f t="shared" si="8"/>
        <v>825.56</v>
      </c>
      <c r="G12" s="208">
        <f t="shared" si="9"/>
        <v>825.56</v>
      </c>
      <c r="H12" s="210">
        <v>615.56</v>
      </c>
      <c r="I12" s="210">
        <v>210</v>
      </c>
      <c r="J12" s="209">
        <f t="shared" si="10"/>
        <v>0</v>
      </c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25"/>
      <c r="V12" s="210"/>
    </row>
    <row r="13" ht="24.95" customHeight="1" spans="1:22">
      <c r="A13" s="206" t="s">
        <v>73</v>
      </c>
      <c r="B13" s="206" t="s">
        <v>76</v>
      </c>
      <c r="C13" s="206" t="s">
        <v>78</v>
      </c>
      <c r="D13" s="112" t="s">
        <v>79</v>
      </c>
      <c r="E13" s="207">
        <f t="shared" si="7"/>
        <v>2</v>
      </c>
      <c r="F13" s="207">
        <f t="shared" si="8"/>
        <v>2</v>
      </c>
      <c r="G13" s="208">
        <f t="shared" si="9"/>
        <v>2</v>
      </c>
      <c r="H13" s="210">
        <v>2</v>
      </c>
      <c r="I13" s="210"/>
      <c r="J13" s="209">
        <f t="shared" si="10"/>
        <v>0</v>
      </c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25"/>
      <c r="V13" s="210"/>
    </row>
    <row r="14" ht="24.95" customHeight="1" spans="1:22">
      <c r="A14" s="206" t="s">
        <v>73</v>
      </c>
      <c r="B14" s="206" t="s">
        <v>76</v>
      </c>
      <c r="C14" s="206" t="s">
        <v>80</v>
      </c>
      <c r="D14" s="112" t="s">
        <v>81</v>
      </c>
      <c r="E14" s="207">
        <f t="shared" si="7"/>
        <v>181</v>
      </c>
      <c r="F14" s="207">
        <f t="shared" si="8"/>
        <v>181</v>
      </c>
      <c r="G14" s="208">
        <f t="shared" si="9"/>
        <v>181</v>
      </c>
      <c r="H14" s="210"/>
      <c r="I14" s="210">
        <v>181</v>
      </c>
      <c r="J14" s="209">
        <f t="shared" si="10"/>
        <v>0</v>
      </c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25"/>
      <c r="V14" s="210"/>
    </row>
    <row r="15" ht="24.95" customHeight="1" spans="1:22">
      <c r="A15" s="206" t="s">
        <v>73</v>
      </c>
      <c r="B15" s="206" t="s">
        <v>82</v>
      </c>
      <c r="C15" s="206" t="s">
        <v>76</v>
      </c>
      <c r="D15" s="112" t="s">
        <v>83</v>
      </c>
      <c r="E15" s="207">
        <f t="shared" si="7"/>
        <v>1794.18</v>
      </c>
      <c r="F15" s="207">
        <f t="shared" si="8"/>
        <v>1794.18</v>
      </c>
      <c r="G15" s="208">
        <f t="shared" si="9"/>
        <v>1794.18</v>
      </c>
      <c r="H15" s="210">
        <v>1618.49</v>
      </c>
      <c r="I15" s="210">
        <v>175.69</v>
      </c>
      <c r="J15" s="209">
        <f t="shared" si="10"/>
        <v>0</v>
      </c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25"/>
      <c r="V15" s="210"/>
    </row>
    <row r="16" ht="24.95" customHeight="1" spans="1:22">
      <c r="A16" s="206" t="s">
        <v>73</v>
      </c>
      <c r="B16" s="206" t="s">
        <v>82</v>
      </c>
      <c r="C16" s="206" t="s">
        <v>80</v>
      </c>
      <c r="D16" s="112" t="s">
        <v>84</v>
      </c>
      <c r="E16" s="207">
        <f t="shared" si="7"/>
        <v>1000.61</v>
      </c>
      <c r="F16" s="207">
        <f t="shared" si="8"/>
        <v>1000.61</v>
      </c>
      <c r="G16" s="208">
        <f t="shared" si="9"/>
        <v>1000.61</v>
      </c>
      <c r="H16" s="210">
        <v>513.47</v>
      </c>
      <c r="I16" s="210">
        <v>487.14</v>
      </c>
      <c r="J16" s="209">
        <f t="shared" si="10"/>
        <v>0</v>
      </c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25"/>
      <c r="V16" s="210"/>
    </row>
    <row r="17" ht="24.95" customHeight="1" spans="1:22">
      <c r="A17" s="206" t="s">
        <v>73</v>
      </c>
      <c r="B17" s="206" t="s">
        <v>70</v>
      </c>
      <c r="C17" s="206" t="s">
        <v>85</v>
      </c>
      <c r="D17" s="112" t="s">
        <v>86</v>
      </c>
      <c r="E17" s="207">
        <f t="shared" si="7"/>
        <v>2533.53</v>
      </c>
      <c r="F17" s="207">
        <f t="shared" si="8"/>
        <v>2533.53</v>
      </c>
      <c r="G17" s="208">
        <f t="shared" si="9"/>
        <v>2533.53</v>
      </c>
      <c r="H17" s="210">
        <v>58.38</v>
      </c>
      <c r="I17" s="210">
        <v>2475.15</v>
      </c>
      <c r="J17" s="209">
        <f t="shared" si="10"/>
        <v>0</v>
      </c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25"/>
      <c r="V17" s="210"/>
    </row>
    <row r="18" ht="24.95" customHeight="1" spans="1:22">
      <c r="A18" s="206" t="s">
        <v>73</v>
      </c>
      <c r="B18" s="206" t="s">
        <v>70</v>
      </c>
      <c r="C18" s="206" t="s">
        <v>87</v>
      </c>
      <c r="D18" s="112" t="s">
        <v>88</v>
      </c>
      <c r="E18" s="207">
        <f t="shared" si="7"/>
        <v>7.35</v>
      </c>
      <c r="F18" s="207">
        <f t="shared" si="8"/>
        <v>7.35</v>
      </c>
      <c r="G18" s="208">
        <f t="shared" si="9"/>
        <v>7.35</v>
      </c>
      <c r="H18" s="210"/>
      <c r="I18" s="210">
        <v>7.35</v>
      </c>
      <c r="J18" s="209">
        <f t="shared" si="10"/>
        <v>0</v>
      </c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25"/>
      <c r="V18" s="210"/>
    </row>
    <row r="19" ht="24.95" customHeight="1" spans="1:22">
      <c r="A19" s="206" t="s">
        <v>73</v>
      </c>
      <c r="B19" s="206" t="s">
        <v>70</v>
      </c>
      <c r="C19" s="206" t="s">
        <v>80</v>
      </c>
      <c r="D19" s="112" t="s">
        <v>89</v>
      </c>
      <c r="E19" s="207">
        <f t="shared" si="7"/>
        <v>427.9</v>
      </c>
      <c r="F19" s="207">
        <f t="shared" si="8"/>
        <v>427.9</v>
      </c>
      <c r="G19" s="208">
        <f t="shared" si="9"/>
        <v>427.9</v>
      </c>
      <c r="H19" s="210">
        <v>376.66</v>
      </c>
      <c r="I19" s="210">
        <v>51.24</v>
      </c>
      <c r="J19" s="209">
        <f t="shared" si="10"/>
        <v>0</v>
      </c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25"/>
      <c r="V19" s="210"/>
    </row>
    <row r="20" ht="24.95" customHeight="1" spans="1:22">
      <c r="A20" s="206" t="s">
        <v>73</v>
      </c>
      <c r="B20" s="206" t="s">
        <v>90</v>
      </c>
      <c r="C20" s="206" t="s">
        <v>91</v>
      </c>
      <c r="D20" s="112" t="s">
        <v>92</v>
      </c>
      <c r="E20" s="207">
        <f t="shared" si="7"/>
        <v>388.72</v>
      </c>
      <c r="F20" s="207">
        <f t="shared" si="8"/>
        <v>388.72</v>
      </c>
      <c r="G20" s="208">
        <f t="shared" si="9"/>
        <v>388.72</v>
      </c>
      <c r="H20" s="210">
        <v>388.72</v>
      </c>
      <c r="I20" s="210"/>
      <c r="J20" s="209">
        <f t="shared" si="10"/>
        <v>0</v>
      </c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25"/>
      <c r="V20" s="210"/>
    </row>
    <row r="21" ht="24.95" customHeight="1" spans="1:22">
      <c r="A21" s="206" t="s">
        <v>73</v>
      </c>
      <c r="B21" s="206" t="s">
        <v>90</v>
      </c>
      <c r="C21" s="206" t="s">
        <v>93</v>
      </c>
      <c r="D21" s="112" t="s">
        <v>94</v>
      </c>
      <c r="E21" s="207">
        <f t="shared" si="7"/>
        <v>1780.51</v>
      </c>
      <c r="F21" s="207">
        <f t="shared" si="8"/>
        <v>1780.51</v>
      </c>
      <c r="G21" s="208">
        <f t="shared" si="9"/>
        <v>1780.51</v>
      </c>
      <c r="H21" s="210">
        <v>1395.51</v>
      </c>
      <c r="I21" s="210">
        <v>385</v>
      </c>
      <c r="J21" s="209">
        <f t="shared" si="10"/>
        <v>0</v>
      </c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25"/>
      <c r="V21" s="210"/>
    </row>
    <row r="22" ht="24.95" customHeight="1" spans="1:22">
      <c r="A22" s="206" t="s">
        <v>73</v>
      </c>
      <c r="B22" s="206" t="s">
        <v>95</v>
      </c>
      <c r="C22" s="206" t="s">
        <v>74</v>
      </c>
      <c r="D22" s="112" t="s">
        <v>96</v>
      </c>
      <c r="E22" s="207">
        <f t="shared" si="7"/>
        <v>13.21</v>
      </c>
      <c r="F22" s="207">
        <f t="shared" si="8"/>
        <v>13.21</v>
      </c>
      <c r="G22" s="208">
        <f t="shared" si="9"/>
        <v>13.21</v>
      </c>
      <c r="H22" s="210">
        <v>13.21</v>
      </c>
      <c r="I22" s="210"/>
      <c r="J22" s="209">
        <f t="shared" si="10"/>
        <v>0</v>
      </c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25"/>
      <c r="V22" s="210"/>
    </row>
    <row r="23" ht="24.95" customHeight="1" spans="1:22">
      <c r="A23" s="206" t="s">
        <v>73</v>
      </c>
      <c r="B23" s="206" t="s">
        <v>80</v>
      </c>
      <c r="C23" s="206" t="s">
        <v>74</v>
      </c>
      <c r="D23" s="112" t="s">
        <v>97</v>
      </c>
      <c r="E23" s="207">
        <f t="shared" si="7"/>
        <v>56</v>
      </c>
      <c r="F23" s="207">
        <f t="shared" si="8"/>
        <v>56</v>
      </c>
      <c r="G23" s="208">
        <f t="shared" si="9"/>
        <v>56</v>
      </c>
      <c r="H23" s="210">
        <v>56</v>
      </c>
      <c r="I23" s="210"/>
      <c r="J23" s="209">
        <f t="shared" si="10"/>
        <v>0</v>
      </c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25"/>
      <c r="V23" s="210"/>
    </row>
    <row r="24" ht="24.95" customHeight="1" spans="1:22">
      <c r="A24" s="206" t="s">
        <v>98</v>
      </c>
      <c r="B24" s="206" t="s">
        <v>76</v>
      </c>
      <c r="C24" s="206" t="s">
        <v>74</v>
      </c>
      <c r="D24" s="112" t="s">
        <v>99</v>
      </c>
      <c r="E24" s="207">
        <f t="shared" si="7"/>
        <v>22.33</v>
      </c>
      <c r="F24" s="207">
        <f t="shared" si="8"/>
        <v>22.33</v>
      </c>
      <c r="G24" s="208">
        <f t="shared" si="9"/>
        <v>22.33</v>
      </c>
      <c r="H24" s="210">
        <v>22.33</v>
      </c>
      <c r="I24" s="210"/>
      <c r="J24" s="209">
        <f t="shared" si="10"/>
        <v>0</v>
      </c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25"/>
      <c r="V24" s="210"/>
    </row>
    <row r="25" ht="24.95" customHeight="1" spans="1:22">
      <c r="A25" s="206" t="s">
        <v>73</v>
      </c>
      <c r="B25" s="206" t="s">
        <v>70</v>
      </c>
      <c r="C25" s="206" t="s">
        <v>82</v>
      </c>
      <c r="D25" s="112" t="s">
        <v>100</v>
      </c>
      <c r="E25" s="207">
        <f t="shared" si="7"/>
        <v>27</v>
      </c>
      <c r="F25" s="207">
        <f t="shared" si="8"/>
        <v>27</v>
      </c>
      <c r="G25" s="208">
        <f t="shared" si="9"/>
        <v>27</v>
      </c>
      <c r="H25" s="210">
        <v>27</v>
      </c>
      <c r="I25" s="210"/>
      <c r="J25" s="209">
        <f t="shared" si="10"/>
        <v>0</v>
      </c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25"/>
      <c r="V25" s="210"/>
    </row>
    <row r="26" ht="24.95" customHeight="1" spans="1:22">
      <c r="A26" s="206" t="s">
        <v>68</v>
      </c>
      <c r="B26" s="206" t="s">
        <v>69</v>
      </c>
      <c r="C26" s="206" t="s">
        <v>69</v>
      </c>
      <c r="D26" s="112" t="s">
        <v>72</v>
      </c>
      <c r="E26" s="207">
        <f t="shared" si="7"/>
        <v>8.88</v>
      </c>
      <c r="F26" s="207">
        <f t="shared" si="8"/>
        <v>8.88</v>
      </c>
      <c r="G26" s="208">
        <f t="shared" si="9"/>
        <v>8.88</v>
      </c>
      <c r="H26" s="211">
        <v>8.88</v>
      </c>
      <c r="I26" s="210"/>
      <c r="J26" s="209">
        <f t="shared" si="10"/>
        <v>0</v>
      </c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25"/>
      <c r="V26" s="210"/>
    </row>
    <row r="27" ht="24.95" customHeight="1" spans="1:22">
      <c r="A27" s="206" t="s">
        <v>73</v>
      </c>
      <c r="B27" s="206" t="s">
        <v>74</v>
      </c>
      <c r="C27" s="206" t="s">
        <v>80</v>
      </c>
      <c r="D27" s="112" t="s">
        <v>101</v>
      </c>
      <c r="E27" s="207">
        <f t="shared" si="7"/>
        <v>35.12</v>
      </c>
      <c r="F27" s="207">
        <f t="shared" si="8"/>
        <v>35.12</v>
      </c>
      <c r="G27" s="208">
        <f t="shared" si="9"/>
        <v>35.12</v>
      </c>
      <c r="H27" s="210">
        <v>35.12</v>
      </c>
      <c r="I27" s="210"/>
      <c r="J27" s="209">
        <f t="shared" si="10"/>
        <v>0</v>
      </c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25"/>
      <c r="V27" s="210"/>
    </row>
    <row r="28" ht="24.95" customHeight="1" spans="1:22">
      <c r="A28" s="206" t="s">
        <v>73</v>
      </c>
      <c r="B28" s="206" t="s">
        <v>69</v>
      </c>
      <c r="C28" s="206" t="s">
        <v>76</v>
      </c>
      <c r="D28" s="112" t="s">
        <v>102</v>
      </c>
      <c r="E28" s="207">
        <f t="shared" si="7"/>
        <v>0.31</v>
      </c>
      <c r="F28" s="207">
        <f t="shared" si="8"/>
        <v>0.31</v>
      </c>
      <c r="G28" s="208">
        <f t="shared" si="9"/>
        <v>0.31</v>
      </c>
      <c r="H28" s="210">
        <v>0.31</v>
      </c>
      <c r="I28" s="210"/>
      <c r="J28" s="209">
        <f t="shared" si="10"/>
        <v>0</v>
      </c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25"/>
      <c r="V28" s="210"/>
    </row>
    <row r="29" ht="24.95" customHeight="1" spans="1:22">
      <c r="A29" s="206" t="s">
        <v>73</v>
      </c>
      <c r="B29" s="206" t="s">
        <v>95</v>
      </c>
      <c r="C29" s="206" t="s">
        <v>76</v>
      </c>
      <c r="D29" s="112" t="s">
        <v>102</v>
      </c>
      <c r="E29" s="207">
        <f t="shared" si="7"/>
        <v>3.4</v>
      </c>
      <c r="F29" s="207">
        <f t="shared" si="8"/>
        <v>3.4</v>
      </c>
      <c r="G29" s="208">
        <f t="shared" si="9"/>
        <v>3.4</v>
      </c>
      <c r="H29" s="210">
        <v>3.4</v>
      </c>
      <c r="I29" s="210"/>
      <c r="J29" s="209">
        <f t="shared" si="10"/>
        <v>0</v>
      </c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25"/>
      <c r="V29" s="210"/>
    </row>
    <row r="30" ht="24.95" customHeight="1" spans="1:22">
      <c r="A30" s="206" t="s">
        <v>73</v>
      </c>
      <c r="B30" s="206" t="s">
        <v>95</v>
      </c>
      <c r="C30" s="206" t="s">
        <v>80</v>
      </c>
      <c r="D30" s="112" t="s">
        <v>103</v>
      </c>
      <c r="E30" s="207">
        <f t="shared" si="7"/>
        <v>16.42</v>
      </c>
      <c r="F30" s="207">
        <f t="shared" si="8"/>
        <v>16.42</v>
      </c>
      <c r="G30" s="208">
        <f t="shared" si="9"/>
        <v>16.42</v>
      </c>
      <c r="H30" s="210">
        <v>16.42</v>
      </c>
      <c r="I30" s="210"/>
      <c r="J30" s="209">
        <f t="shared" si="10"/>
        <v>0</v>
      </c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25"/>
      <c r="V30" s="210"/>
    </row>
    <row r="31" ht="24.95" customHeight="1" spans="1:22">
      <c r="A31" s="206" t="s">
        <v>98</v>
      </c>
      <c r="B31" s="206" t="s">
        <v>76</v>
      </c>
      <c r="C31" s="206" t="s">
        <v>74</v>
      </c>
      <c r="D31" s="112" t="s">
        <v>99</v>
      </c>
      <c r="E31" s="207">
        <f t="shared" si="7"/>
        <v>5.32</v>
      </c>
      <c r="F31" s="207">
        <f t="shared" si="8"/>
        <v>5.32</v>
      </c>
      <c r="G31" s="208">
        <f t="shared" si="9"/>
        <v>5.32</v>
      </c>
      <c r="H31" s="210">
        <v>5.32</v>
      </c>
      <c r="I31" s="210"/>
      <c r="J31" s="209">
        <f t="shared" si="10"/>
        <v>0</v>
      </c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25"/>
      <c r="V31" s="210"/>
    </row>
    <row r="32" ht="24.95" customHeight="1" spans="1:22">
      <c r="A32" s="206" t="s">
        <v>73</v>
      </c>
      <c r="B32" s="206" t="s">
        <v>74</v>
      </c>
      <c r="C32" s="206" t="s">
        <v>80</v>
      </c>
      <c r="D32" s="112" t="s">
        <v>101</v>
      </c>
      <c r="E32" s="207">
        <f t="shared" si="7"/>
        <v>92.64</v>
      </c>
      <c r="F32" s="207">
        <f t="shared" si="8"/>
        <v>92.64</v>
      </c>
      <c r="G32" s="208">
        <f t="shared" si="9"/>
        <v>92.64</v>
      </c>
      <c r="H32" s="210">
        <v>92.64</v>
      </c>
      <c r="I32" s="210"/>
      <c r="J32" s="209">
        <f t="shared" si="10"/>
        <v>0</v>
      </c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25"/>
      <c r="V32" s="210"/>
    </row>
    <row r="33" ht="24.95" customHeight="1" spans="1:22">
      <c r="A33" s="206" t="s">
        <v>73</v>
      </c>
      <c r="B33" s="206" t="s">
        <v>76</v>
      </c>
      <c r="C33" s="206" t="s">
        <v>78</v>
      </c>
      <c r="D33" s="112" t="s">
        <v>79</v>
      </c>
      <c r="E33" s="207">
        <f t="shared" si="7"/>
        <v>8</v>
      </c>
      <c r="F33" s="207">
        <f t="shared" si="8"/>
        <v>8</v>
      </c>
      <c r="G33" s="208">
        <f t="shared" si="9"/>
        <v>8</v>
      </c>
      <c r="H33" s="210">
        <v>8</v>
      </c>
      <c r="I33" s="210"/>
      <c r="J33" s="209">
        <f t="shared" si="10"/>
        <v>0</v>
      </c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25"/>
      <c r="V33" s="210"/>
    </row>
    <row r="34" ht="24.95" customHeight="1" spans="1:22">
      <c r="A34" s="206" t="s">
        <v>73</v>
      </c>
      <c r="B34" s="206" t="s">
        <v>70</v>
      </c>
      <c r="C34" s="206" t="s">
        <v>74</v>
      </c>
      <c r="D34" s="112" t="s">
        <v>104</v>
      </c>
      <c r="E34" s="207">
        <f t="shared" si="7"/>
        <v>2063.1</v>
      </c>
      <c r="F34" s="207">
        <f t="shared" si="8"/>
        <v>245</v>
      </c>
      <c r="G34" s="208">
        <f t="shared" si="9"/>
        <v>245</v>
      </c>
      <c r="H34" s="210">
        <v>245</v>
      </c>
      <c r="I34" s="210"/>
      <c r="J34" s="209">
        <f t="shared" si="10"/>
        <v>0</v>
      </c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>
        <v>1818.1</v>
      </c>
      <c r="V34" s="210"/>
    </row>
    <row r="35" ht="24.95" customHeight="1" spans="1:22">
      <c r="A35" s="206" t="s">
        <v>73</v>
      </c>
      <c r="B35" s="206" t="s">
        <v>70</v>
      </c>
      <c r="C35" s="206" t="s">
        <v>85</v>
      </c>
      <c r="D35" s="112" t="s">
        <v>86</v>
      </c>
      <c r="E35" s="207">
        <f t="shared" si="7"/>
        <v>1</v>
      </c>
      <c r="F35" s="207">
        <f t="shared" si="8"/>
        <v>1</v>
      </c>
      <c r="G35" s="208">
        <f t="shared" si="9"/>
        <v>1</v>
      </c>
      <c r="H35" s="210"/>
      <c r="I35" s="210">
        <v>1</v>
      </c>
      <c r="J35" s="218">
        <f t="shared" si="10"/>
        <v>0</v>
      </c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25"/>
      <c r="V35" s="210"/>
    </row>
    <row r="36" ht="24.95" customHeight="1" spans="1:22">
      <c r="A36" s="206" t="s">
        <v>73</v>
      </c>
      <c r="B36" s="206" t="s">
        <v>70</v>
      </c>
      <c r="C36" s="206" t="s">
        <v>87</v>
      </c>
      <c r="D36" s="112" t="s">
        <v>88</v>
      </c>
      <c r="E36" s="207">
        <f t="shared" si="7"/>
        <v>165.49</v>
      </c>
      <c r="F36" s="207">
        <f t="shared" si="8"/>
        <v>165.49</v>
      </c>
      <c r="G36" s="208">
        <f t="shared" si="9"/>
        <v>91.49</v>
      </c>
      <c r="H36" s="212">
        <v>91.49</v>
      </c>
      <c r="I36" s="210"/>
      <c r="J36" s="218">
        <f t="shared" si="10"/>
        <v>0</v>
      </c>
      <c r="K36" s="210"/>
      <c r="L36" s="210"/>
      <c r="M36" s="210"/>
      <c r="N36" s="210"/>
      <c r="O36" s="210"/>
      <c r="P36" s="210">
        <v>74</v>
      </c>
      <c r="Q36" s="210"/>
      <c r="R36" s="210"/>
      <c r="S36" s="210"/>
      <c r="T36" s="210"/>
      <c r="U36" s="225"/>
      <c r="V36" s="210"/>
    </row>
    <row r="37" ht="24.95" customHeight="1" spans="1:22">
      <c r="A37" s="206" t="s">
        <v>73</v>
      </c>
      <c r="B37" s="206" t="s">
        <v>70</v>
      </c>
      <c r="C37" s="206" t="s">
        <v>76</v>
      </c>
      <c r="D37" s="112" t="s">
        <v>105</v>
      </c>
      <c r="E37" s="213">
        <f t="shared" si="7"/>
        <v>349.91</v>
      </c>
      <c r="F37" s="213">
        <f t="shared" si="8"/>
        <v>349.91</v>
      </c>
      <c r="G37" s="147">
        <f t="shared" si="9"/>
        <v>256</v>
      </c>
      <c r="H37" s="210">
        <v>256</v>
      </c>
      <c r="I37" s="210"/>
      <c r="J37" s="218">
        <f t="shared" si="10"/>
        <v>93.91</v>
      </c>
      <c r="K37" s="210"/>
      <c r="L37" s="210">
        <v>93.91</v>
      </c>
      <c r="M37" s="210"/>
      <c r="N37" s="210"/>
      <c r="O37" s="210"/>
      <c r="P37" s="210"/>
      <c r="Q37" s="210"/>
      <c r="R37" s="210"/>
      <c r="S37" s="210"/>
      <c r="T37" s="210"/>
      <c r="U37" s="225"/>
      <c r="V37" s="210"/>
    </row>
  </sheetData>
  <autoFilter ref="A9:IQ37">
    <extLst/>
  </autoFilter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tabSelected="1" workbookViewId="0">
      <selection activeCell="H18" sqref="H18"/>
    </sheetView>
  </sheetViews>
  <sheetFormatPr defaultColWidth="7" defaultRowHeight="11.25"/>
  <cols>
    <col min="1" max="1" width="5.625" style="38" customWidth="1"/>
    <col min="2" max="2" width="5.125" style="38" customWidth="1"/>
    <col min="3" max="3" width="5.75" style="38" customWidth="1"/>
    <col min="4" max="4" width="29.625" style="38" customWidth="1"/>
    <col min="5" max="5" width="10.875" style="38" customWidth="1"/>
    <col min="6" max="6" width="10.375" style="38" customWidth="1"/>
    <col min="7" max="7" width="9.125" style="38" customWidth="1"/>
    <col min="8" max="8" width="9" style="38" customWidth="1"/>
    <col min="9" max="9" width="9.625" style="38" customWidth="1"/>
    <col min="10" max="10" width="9.375" style="38" customWidth="1"/>
    <col min="11" max="11" width="10.125" style="38" customWidth="1"/>
    <col min="12" max="12" width="10" style="38" customWidth="1"/>
    <col min="13" max="16384" width="7" style="38"/>
  </cols>
  <sheetData>
    <row r="1" ht="42" customHeight="1" spans="1:12">
      <c r="A1" s="39" t="s">
        <v>106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ht="15" customHeight="1" spans="1:12">
      <c r="A2" s="40" t="s">
        <v>1</v>
      </c>
      <c r="B2" s="40"/>
      <c r="C2" s="40"/>
      <c r="D2" s="40"/>
      <c r="E2" s="41"/>
      <c r="F2" s="41"/>
      <c r="G2" s="42"/>
      <c r="H2" s="42"/>
      <c r="I2" s="42"/>
      <c r="J2" s="42"/>
      <c r="K2" s="42"/>
      <c r="L2" s="60" t="s">
        <v>2</v>
      </c>
    </row>
    <row r="3" s="36" customFormat="1" ht="16.5" customHeight="1" spans="1:12">
      <c r="A3" s="43" t="s">
        <v>107</v>
      </c>
      <c r="B3" s="44"/>
      <c r="C3" s="45"/>
      <c r="D3" s="46" t="s">
        <v>43</v>
      </c>
      <c r="E3" s="47" t="s">
        <v>44</v>
      </c>
      <c r="F3" s="48" t="s">
        <v>108</v>
      </c>
      <c r="G3" s="48"/>
      <c r="H3" s="48"/>
      <c r="I3" s="48"/>
      <c r="J3" s="48"/>
      <c r="K3" s="48"/>
      <c r="L3" s="48"/>
    </row>
    <row r="4" s="36" customFormat="1" ht="14.25" customHeight="1" spans="1:12">
      <c r="A4" s="49" t="s">
        <v>55</v>
      </c>
      <c r="B4" s="50" t="s">
        <v>56</v>
      </c>
      <c r="C4" s="50" t="s">
        <v>57</v>
      </c>
      <c r="D4" s="51"/>
      <c r="E4" s="47"/>
      <c r="F4" s="47" t="s">
        <v>8</v>
      </c>
      <c r="G4" s="52" t="s">
        <v>109</v>
      </c>
      <c r="H4" s="52"/>
      <c r="I4" s="52"/>
      <c r="J4" s="61" t="s">
        <v>110</v>
      </c>
      <c r="K4" s="62"/>
      <c r="L4" s="63"/>
    </row>
    <row r="5" s="36" customFormat="1" ht="28.5" customHeight="1" spans="1:12">
      <c r="A5" s="49"/>
      <c r="B5" s="50"/>
      <c r="C5" s="50"/>
      <c r="D5" s="53"/>
      <c r="E5" s="47"/>
      <c r="F5" s="47"/>
      <c r="G5" s="47" t="s">
        <v>18</v>
      </c>
      <c r="H5" s="47" t="s">
        <v>111</v>
      </c>
      <c r="I5" s="47" t="s">
        <v>112</v>
      </c>
      <c r="J5" s="47" t="s">
        <v>18</v>
      </c>
      <c r="K5" s="47" t="s">
        <v>113</v>
      </c>
      <c r="L5" s="47" t="s">
        <v>114</v>
      </c>
    </row>
    <row r="6" s="36" customFormat="1" ht="20.1" customHeight="1" spans="1:12">
      <c r="A6" s="54" t="s">
        <v>67</v>
      </c>
      <c r="B6" s="50" t="s">
        <v>67</v>
      </c>
      <c r="C6" s="50" t="s">
        <v>67</v>
      </c>
      <c r="D6" s="50" t="s">
        <v>67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8">
        <v>8</v>
      </c>
    </row>
    <row r="7" s="36" customFormat="1" ht="20.1" customHeight="1" spans="1:12">
      <c r="A7" s="108"/>
      <c r="B7" s="109"/>
      <c r="C7" s="109"/>
      <c r="D7" s="109" t="s">
        <v>8</v>
      </c>
      <c r="E7" s="46">
        <f>SUM(E8:E36)</f>
        <v>12130.3</v>
      </c>
      <c r="F7" s="46">
        <f t="shared" ref="F7" si="0">SUM(F8:F36)</f>
        <v>12130.3</v>
      </c>
      <c r="G7" s="46">
        <f t="shared" ref="G7:L7" si="1">SUM(G8:G36)</f>
        <v>1064.45</v>
      </c>
      <c r="H7" s="46">
        <f t="shared" si="1"/>
        <v>1035.83</v>
      </c>
      <c r="I7" s="46">
        <f t="shared" si="1"/>
        <v>28.62</v>
      </c>
      <c r="J7" s="46">
        <f t="shared" si="1"/>
        <v>11065.85</v>
      </c>
      <c r="K7" s="46">
        <f t="shared" si="1"/>
        <v>2874.76</v>
      </c>
      <c r="L7" s="46">
        <f t="shared" si="1"/>
        <v>8191.09</v>
      </c>
    </row>
    <row r="8" s="36" customFormat="1" ht="20.1" customHeight="1" spans="1:12">
      <c r="A8" s="110" t="s">
        <v>68</v>
      </c>
      <c r="B8" s="110" t="s">
        <v>69</v>
      </c>
      <c r="C8" s="111" t="s">
        <v>70</v>
      </c>
      <c r="D8" s="112" t="s">
        <v>71</v>
      </c>
      <c r="E8" s="48">
        <f>F8</f>
        <v>44.62</v>
      </c>
      <c r="F8" s="48">
        <f>G8+J8</f>
        <v>44.62</v>
      </c>
      <c r="G8" s="48">
        <f>H8+I8</f>
        <v>44.62</v>
      </c>
      <c r="H8" s="48">
        <v>44.62</v>
      </c>
      <c r="I8" s="48"/>
      <c r="J8" s="48">
        <f>K8+L8</f>
        <v>0</v>
      </c>
      <c r="K8" s="48"/>
      <c r="L8" s="114"/>
    </row>
    <row r="9" s="36" customFormat="1" ht="20.1" customHeight="1" spans="1:12">
      <c r="A9" s="110" t="s">
        <v>68</v>
      </c>
      <c r="B9" s="110" t="s">
        <v>69</v>
      </c>
      <c r="C9" s="111" t="s">
        <v>69</v>
      </c>
      <c r="D9" s="112" t="s">
        <v>72</v>
      </c>
      <c r="E9" s="48">
        <f t="shared" ref="E9" si="2">F9</f>
        <v>37.22</v>
      </c>
      <c r="F9" s="48">
        <f t="shared" ref="F9" si="3">G9+J9</f>
        <v>37.22</v>
      </c>
      <c r="G9" s="48">
        <f t="shared" ref="G9" si="4">H9+I9</f>
        <v>37.22</v>
      </c>
      <c r="H9" s="113">
        <v>37.22</v>
      </c>
      <c r="I9" s="113"/>
      <c r="J9" s="48">
        <f t="shared" ref="J9" si="5">K9+L9</f>
        <v>0</v>
      </c>
      <c r="K9" s="115"/>
      <c r="L9" s="113"/>
    </row>
    <row r="10" s="37" customFormat="1" ht="20.1" customHeight="1" spans="1:12">
      <c r="A10" s="110" t="s">
        <v>73</v>
      </c>
      <c r="B10" s="110" t="s">
        <v>74</v>
      </c>
      <c r="C10" s="111" t="s">
        <v>74</v>
      </c>
      <c r="D10" s="112" t="s">
        <v>75</v>
      </c>
      <c r="E10" s="48">
        <f t="shared" ref="E10:E36" si="6">F10</f>
        <v>238.97</v>
      </c>
      <c r="F10" s="48">
        <f t="shared" ref="F10:F36" si="7">G10+J10</f>
        <v>238.97</v>
      </c>
      <c r="G10" s="48">
        <f t="shared" ref="G10:G36" si="8">H10+I10</f>
        <v>234.57</v>
      </c>
      <c r="H10" s="113">
        <v>208.12</v>
      </c>
      <c r="I10" s="113">
        <v>26.45</v>
      </c>
      <c r="J10" s="113">
        <f t="shared" ref="J10:J36" si="9">K10+L10</f>
        <v>4.4</v>
      </c>
      <c r="K10" s="113">
        <v>1.4</v>
      </c>
      <c r="L10" s="113">
        <v>3</v>
      </c>
    </row>
    <row r="11" s="37" customFormat="1" ht="20.1" customHeight="1" spans="1:12">
      <c r="A11" s="110" t="s">
        <v>73</v>
      </c>
      <c r="B11" s="110" t="s">
        <v>76</v>
      </c>
      <c r="C11" s="111" t="s">
        <v>74</v>
      </c>
      <c r="D11" s="112" t="s">
        <v>77</v>
      </c>
      <c r="E11" s="48">
        <f t="shared" si="6"/>
        <v>825.56</v>
      </c>
      <c r="F11" s="48">
        <f t="shared" si="7"/>
        <v>825.56</v>
      </c>
      <c r="G11" s="48">
        <f t="shared" si="8"/>
        <v>0</v>
      </c>
      <c r="H11" s="113"/>
      <c r="I11" s="113"/>
      <c r="J11" s="113">
        <f t="shared" si="9"/>
        <v>825.56</v>
      </c>
      <c r="K11" s="113"/>
      <c r="L11" s="113">
        <v>825.56</v>
      </c>
    </row>
    <row r="12" s="37" customFormat="1" ht="20.1" customHeight="1" spans="1:12">
      <c r="A12" s="110" t="s">
        <v>73</v>
      </c>
      <c r="B12" s="110" t="s">
        <v>76</v>
      </c>
      <c r="C12" s="111" t="s">
        <v>78</v>
      </c>
      <c r="D12" s="112" t="s">
        <v>79</v>
      </c>
      <c r="E12" s="48">
        <f t="shared" si="6"/>
        <v>2</v>
      </c>
      <c r="F12" s="48">
        <f t="shared" si="7"/>
        <v>2</v>
      </c>
      <c r="G12" s="48">
        <f t="shared" si="8"/>
        <v>0</v>
      </c>
      <c r="H12" s="113"/>
      <c r="I12" s="113"/>
      <c r="J12" s="113">
        <f t="shared" si="9"/>
        <v>2</v>
      </c>
      <c r="K12" s="113"/>
      <c r="L12" s="113">
        <v>2</v>
      </c>
    </row>
    <row r="13" s="37" customFormat="1" ht="20.1" customHeight="1" spans="1:12">
      <c r="A13" s="110" t="s">
        <v>73</v>
      </c>
      <c r="B13" s="110" t="s">
        <v>76</v>
      </c>
      <c r="C13" s="111" t="s">
        <v>80</v>
      </c>
      <c r="D13" s="112" t="s">
        <v>81</v>
      </c>
      <c r="E13" s="48">
        <f t="shared" si="6"/>
        <v>181</v>
      </c>
      <c r="F13" s="48">
        <f t="shared" si="7"/>
        <v>181</v>
      </c>
      <c r="G13" s="48">
        <f t="shared" si="8"/>
        <v>0</v>
      </c>
      <c r="H13" s="113"/>
      <c r="I13" s="113"/>
      <c r="J13" s="113">
        <f t="shared" si="9"/>
        <v>181</v>
      </c>
      <c r="K13" s="113"/>
      <c r="L13" s="113">
        <v>181</v>
      </c>
    </row>
    <row r="14" s="37" customFormat="1" ht="20.1" customHeight="1" spans="1:12">
      <c r="A14" s="110" t="s">
        <v>73</v>
      </c>
      <c r="B14" s="110" t="s">
        <v>82</v>
      </c>
      <c r="C14" s="111" t="s">
        <v>76</v>
      </c>
      <c r="D14" s="112" t="s">
        <v>83</v>
      </c>
      <c r="E14" s="48">
        <f t="shared" si="6"/>
        <v>1794.18</v>
      </c>
      <c r="F14" s="48">
        <f t="shared" si="7"/>
        <v>1794.18</v>
      </c>
      <c r="G14" s="48">
        <f t="shared" si="8"/>
        <v>0</v>
      </c>
      <c r="H14" s="113"/>
      <c r="I14" s="113"/>
      <c r="J14" s="113">
        <f t="shared" si="9"/>
        <v>1794.18</v>
      </c>
      <c r="K14" s="113"/>
      <c r="L14" s="113">
        <v>1794.18</v>
      </c>
    </row>
    <row r="15" s="37" customFormat="1" ht="20.1" customHeight="1" spans="1:12">
      <c r="A15" s="110" t="s">
        <v>73</v>
      </c>
      <c r="B15" s="110" t="s">
        <v>82</v>
      </c>
      <c r="C15" s="111" t="s">
        <v>80</v>
      </c>
      <c r="D15" s="112" t="s">
        <v>84</v>
      </c>
      <c r="E15" s="48">
        <f t="shared" si="6"/>
        <v>1000.61</v>
      </c>
      <c r="F15" s="48">
        <f t="shared" si="7"/>
        <v>1000.61</v>
      </c>
      <c r="G15" s="48">
        <f t="shared" si="8"/>
        <v>0</v>
      </c>
      <c r="H15" s="113"/>
      <c r="I15" s="113"/>
      <c r="J15" s="113">
        <f t="shared" si="9"/>
        <v>1000.61</v>
      </c>
      <c r="K15" s="113"/>
      <c r="L15" s="113">
        <v>1000.61</v>
      </c>
    </row>
    <row r="16" s="37" customFormat="1" ht="20.1" customHeight="1" spans="1:12">
      <c r="A16" s="110" t="s">
        <v>73</v>
      </c>
      <c r="B16" s="110" t="s">
        <v>70</v>
      </c>
      <c r="C16" s="111" t="s">
        <v>85</v>
      </c>
      <c r="D16" s="112" t="s">
        <v>86</v>
      </c>
      <c r="E16" s="48">
        <f t="shared" si="6"/>
        <v>2533.53</v>
      </c>
      <c r="F16" s="48">
        <f t="shared" si="7"/>
        <v>2533.53</v>
      </c>
      <c r="G16" s="48">
        <f t="shared" si="8"/>
        <v>0</v>
      </c>
      <c r="H16" s="113"/>
      <c r="I16" s="113"/>
      <c r="J16" s="113">
        <f t="shared" si="9"/>
        <v>2533.53</v>
      </c>
      <c r="K16" s="113"/>
      <c r="L16" s="113">
        <v>2533.53</v>
      </c>
    </row>
    <row r="17" s="37" customFormat="1" ht="20.1" customHeight="1" spans="1:12">
      <c r="A17" s="110" t="s">
        <v>73</v>
      </c>
      <c r="B17" s="110" t="s">
        <v>70</v>
      </c>
      <c r="C17" s="111" t="s">
        <v>87</v>
      </c>
      <c r="D17" s="112" t="s">
        <v>88</v>
      </c>
      <c r="E17" s="48">
        <f t="shared" si="6"/>
        <v>7.35</v>
      </c>
      <c r="F17" s="48">
        <f t="shared" si="7"/>
        <v>7.35</v>
      </c>
      <c r="G17" s="48">
        <f t="shared" si="8"/>
        <v>0</v>
      </c>
      <c r="H17" s="113"/>
      <c r="I17" s="113"/>
      <c r="J17" s="113">
        <f t="shared" si="9"/>
        <v>7.35</v>
      </c>
      <c r="K17" s="113"/>
      <c r="L17" s="113">
        <v>7.35</v>
      </c>
    </row>
    <row r="18" s="37" customFormat="1" ht="20.1" customHeight="1" spans="1:12">
      <c r="A18" s="110" t="s">
        <v>73</v>
      </c>
      <c r="B18" s="110" t="s">
        <v>70</v>
      </c>
      <c r="C18" s="111" t="s">
        <v>80</v>
      </c>
      <c r="D18" s="112" t="s">
        <v>89</v>
      </c>
      <c r="E18" s="48">
        <f t="shared" si="6"/>
        <v>427.9</v>
      </c>
      <c r="F18" s="48">
        <f t="shared" si="7"/>
        <v>427.9</v>
      </c>
      <c r="G18" s="48">
        <f t="shared" si="8"/>
        <v>0</v>
      </c>
      <c r="H18" s="113"/>
      <c r="I18" s="113"/>
      <c r="J18" s="113">
        <f t="shared" si="9"/>
        <v>427.9</v>
      </c>
      <c r="K18" s="113"/>
      <c r="L18" s="113">
        <v>427.9</v>
      </c>
    </row>
    <row r="19" s="37" customFormat="1" ht="20.1" customHeight="1" spans="1:12">
      <c r="A19" s="110" t="s">
        <v>73</v>
      </c>
      <c r="B19" s="110" t="s">
        <v>90</v>
      </c>
      <c r="C19" s="111" t="s">
        <v>91</v>
      </c>
      <c r="D19" s="112" t="s">
        <v>92</v>
      </c>
      <c r="E19" s="48">
        <f t="shared" si="6"/>
        <v>388.72</v>
      </c>
      <c r="F19" s="48">
        <f t="shared" si="7"/>
        <v>388.72</v>
      </c>
      <c r="G19" s="48">
        <f t="shared" si="8"/>
        <v>0</v>
      </c>
      <c r="H19" s="113"/>
      <c r="I19" s="113"/>
      <c r="J19" s="113">
        <f t="shared" si="9"/>
        <v>388.72</v>
      </c>
      <c r="K19" s="113"/>
      <c r="L19" s="113">
        <v>388.72</v>
      </c>
    </row>
    <row r="20" s="37" customFormat="1" ht="20.1" customHeight="1" spans="1:12">
      <c r="A20" s="110" t="s">
        <v>73</v>
      </c>
      <c r="B20" s="110" t="s">
        <v>90</v>
      </c>
      <c r="C20" s="111" t="s">
        <v>93</v>
      </c>
      <c r="D20" s="112" t="s">
        <v>94</v>
      </c>
      <c r="E20" s="48">
        <f t="shared" si="6"/>
        <v>1780.51</v>
      </c>
      <c r="F20" s="48">
        <f t="shared" si="7"/>
        <v>1780.51</v>
      </c>
      <c r="G20" s="48">
        <f t="shared" si="8"/>
        <v>0</v>
      </c>
      <c r="H20" s="113"/>
      <c r="I20" s="113"/>
      <c r="J20" s="113">
        <f t="shared" si="9"/>
        <v>1780.51</v>
      </c>
      <c r="K20" s="113">
        <v>876.27</v>
      </c>
      <c r="L20" s="113">
        <v>904.24</v>
      </c>
    </row>
    <row r="21" s="37" customFormat="1" ht="20.1" customHeight="1" spans="1:12">
      <c r="A21" s="110" t="s">
        <v>73</v>
      </c>
      <c r="B21" s="110" t="s">
        <v>95</v>
      </c>
      <c r="C21" s="111" t="s">
        <v>74</v>
      </c>
      <c r="D21" s="112" t="s">
        <v>96</v>
      </c>
      <c r="E21" s="48">
        <f t="shared" si="6"/>
        <v>13.21</v>
      </c>
      <c r="F21" s="48">
        <f t="shared" si="7"/>
        <v>13.21</v>
      </c>
      <c r="G21" s="48">
        <f t="shared" si="8"/>
        <v>13.21</v>
      </c>
      <c r="H21" s="113">
        <v>13.21</v>
      </c>
      <c r="I21" s="113"/>
      <c r="J21" s="113">
        <f t="shared" si="9"/>
        <v>0</v>
      </c>
      <c r="K21" s="113"/>
      <c r="L21" s="113"/>
    </row>
    <row r="22" s="37" customFormat="1" ht="20.1" customHeight="1" spans="1:12">
      <c r="A22" s="110" t="s">
        <v>73</v>
      </c>
      <c r="B22" s="110" t="s">
        <v>80</v>
      </c>
      <c r="C22" s="111" t="s">
        <v>74</v>
      </c>
      <c r="D22" s="112" t="s">
        <v>97</v>
      </c>
      <c r="E22" s="48">
        <f t="shared" si="6"/>
        <v>56</v>
      </c>
      <c r="F22" s="48">
        <f t="shared" si="7"/>
        <v>56</v>
      </c>
      <c r="G22" s="48">
        <f t="shared" si="8"/>
        <v>0</v>
      </c>
      <c r="H22" s="113"/>
      <c r="I22" s="113"/>
      <c r="J22" s="113">
        <f t="shared" si="9"/>
        <v>56</v>
      </c>
      <c r="K22" s="113">
        <v>56</v>
      </c>
      <c r="L22" s="113"/>
    </row>
    <row r="23" s="37" customFormat="1" ht="20.1" customHeight="1" spans="1:12">
      <c r="A23" s="110" t="s">
        <v>98</v>
      </c>
      <c r="B23" s="110" t="s">
        <v>76</v>
      </c>
      <c r="C23" s="111" t="s">
        <v>74</v>
      </c>
      <c r="D23" s="112" t="s">
        <v>99</v>
      </c>
      <c r="E23" s="48">
        <f t="shared" si="6"/>
        <v>22.33</v>
      </c>
      <c r="F23" s="48">
        <f t="shared" si="7"/>
        <v>22.33</v>
      </c>
      <c r="G23" s="48">
        <f t="shared" si="8"/>
        <v>22.33</v>
      </c>
      <c r="H23" s="113">
        <v>22.33</v>
      </c>
      <c r="I23" s="113"/>
      <c r="J23" s="113">
        <f t="shared" si="9"/>
        <v>0</v>
      </c>
      <c r="K23" s="113"/>
      <c r="L23" s="113"/>
    </row>
    <row r="24" s="37" customFormat="1" ht="20.1" customHeight="1" spans="1:12">
      <c r="A24" s="110" t="s">
        <v>73</v>
      </c>
      <c r="B24" s="110" t="s">
        <v>70</v>
      </c>
      <c r="C24" s="111" t="s">
        <v>82</v>
      </c>
      <c r="D24" s="112" t="s">
        <v>100</v>
      </c>
      <c r="E24" s="48">
        <f t="shared" si="6"/>
        <v>27</v>
      </c>
      <c r="F24" s="48">
        <f t="shared" si="7"/>
        <v>27</v>
      </c>
      <c r="G24" s="48">
        <f t="shared" si="8"/>
        <v>17</v>
      </c>
      <c r="H24" s="113">
        <v>17</v>
      </c>
      <c r="I24" s="113"/>
      <c r="J24" s="113">
        <f t="shared" si="9"/>
        <v>10</v>
      </c>
      <c r="K24" s="113"/>
      <c r="L24" s="113">
        <v>10</v>
      </c>
    </row>
    <row r="25" s="37" customFormat="1" ht="20.1" customHeight="1" spans="1:12">
      <c r="A25" s="110" t="s">
        <v>68</v>
      </c>
      <c r="B25" s="110" t="s">
        <v>69</v>
      </c>
      <c r="C25" s="111" t="s">
        <v>69</v>
      </c>
      <c r="D25" s="112" t="s">
        <v>72</v>
      </c>
      <c r="E25" s="48">
        <f t="shared" si="6"/>
        <v>8.88</v>
      </c>
      <c r="F25" s="48">
        <f t="shared" si="7"/>
        <v>8.88</v>
      </c>
      <c r="G25" s="48">
        <f t="shared" si="8"/>
        <v>8.88</v>
      </c>
      <c r="H25" s="113">
        <v>8.88</v>
      </c>
      <c r="I25" s="113"/>
      <c r="J25" s="113">
        <f t="shared" si="9"/>
        <v>0</v>
      </c>
      <c r="K25" s="113"/>
      <c r="L25" s="113"/>
    </row>
    <row r="26" s="37" customFormat="1" ht="20.1" customHeight="1" spans="1:12">
      <c r="A26" s="110" t="s">
        <v>73</v>
      </c>
      <c r="B26" s="110" t="s">
        <v>74</v>
      </c>
      <c r="C26" s="111" t="s">
        <v>80</v>
      </c>
      <c r="D26" s="112" t="s">
        <v>101</v>
      </c>
      <c r="E26" s="48">
        <f t="shared" si="6"/>
        <v>35.12</v>
      </c>
      <c r="F26" s="48">
        <f t="shared" si="7"/>
        <v>35.12</v>
      </c>
      <c r="G26" s="48">
        <f t="shared" si="8"/>
        <v>35.12</v>
      </c>
      <c r="H26" s="113">
        <v>32.95</v>
      </c>
      <c r="I26" s="113">
        <v>2.17</v>
      </c>
      <c r="J26" s="113">
        <f t="shared" si="9"/>
        <v>0</v>
      </c>
      <c r="K26" s="113"/>
      <c r="L26" s="113"/>
    </row>
    <row r="27" s="37" customFormat="1" ht="20.1" customHeight="1" spans="1:12">
      <c r="A27" s="110" t="s">
        <v>73</v>
      </c>
      <c r="B27" s="110" t="s">
        <v>69</v>
      </c>
      <c r="C27" s="111" t="s">
        <v>76</v>
      </c>
      <c r="D27" s="112" t="s">
        <v>102</v>
      </c>
      <c r="E27" s="48">
        <f t="shared" si="6"/>
        <v>0.31</v>
      </c>
      <c r="F27" s="48">
        <f t="shared" si="7"/>
        <v>0.31</v>
      </c>
      <c r="G27" s="48">
        <f t="shared" si="8"/>
        <v>0.31</v>
      </c>
      <c r="H27" s="113">
        <v>0.31</v>
      </c>
      <c r="I27" s="113"/>
      <c r="J27" s="113">
        <f t="shared" si="9"/>
        <v>0</v>
      </c>
      <c r="K27" s="113"/>
      <c r="L27" s="113"/>
    </row>
    <row r="28" s="37" customFormat="1" ht="20.1" customHeight="1" spans="1:12">
      <c r="A28" s="110" t="s">
        <v>73</v>
      </c>
      <c r="B28" s="110" t="s">
        <v>95</v>
      </c>
      <c r="C28" s="111" t="s">
        <v>76</v>
      </c>
      <c r="D28" s="112" t="s">
        <v>102</v>
      </c>
      <c r="E28" s="48">
        <f t="shared" si="6"/>
        <v>3.4</v>
      </c>
      <c r="F28" s="48">
        <f t="shared" si="7"/>
        <v>3.4</v>
      </c>
      <c r="G28" s="48">
        <f t="shared" si="8"/>
        <v>3.4</v>
      </c>
      <c r="H28" s="113">
        <v>3.4</v>
      </c>
      <c r="I28" s="113"/>
      <c r="J28" s="113">
        <f t="shared" si="9"/>
        <v>0</v>
      </c>
      <c r="K28" s="113"/>
      <c r="L28" s="113"/>
    </row>
    <row r="29" s="37" customFormat="1" ht="20.1" customHeight="1" spans="1:12">
      <c r="A29" s="110" t="s">
        <v>73</v>
      </c>
      <c r="B29" s="110" t="s">
        <v>95</v>
      </c>
      <c r="C29" s="111" t="s">
        <v>80</v>
      </c>
      <c r="D29" s="112" t="s">
        <v>103</v>
      </c>
      <c r="E29" s="48">
        <f t="shared" si="6"/>
        <v>16.42</v>
      </c>
      <c r="F29" s="48">
        <f t="shared" si="7"/>
        <v>16.42</v>
      </c>
      <c r="G29" s="48">
        <f t="shared" si="8"/>
        <v>16.42</v>
      </c>
      <c r="H29" s="113">
        <v>16.42</v>
      </c>
      <c r="I29" s="113"/>
      <c r="J29" s="113">
        <f t="shared" si="9"/>
        <v>0</v>
      </c>
      <c r="K29" s="113"/>
      <c r="L29" s="113"/>
    </row>
    <row r="30" s="37" customFormat="1" ht="20.1" customHeight="1" spans="1:12">
      <c r="A30" s="110" t="s">
        <v>98</v>
      </c>
      <c r="B30" s="110" t="s">
        <v>76</v>
      </c>
      <c r="C30" s="111" t="s">
        <v>74</v>
      </c>
      <c r="D30" s="112" t="s">
        <v>99</v>
      </c>
      <c r="E30" s="48">
        <f t="shared" si="6"/>
        <v>5.32</v>
      </c>
      <c r="F30" s="48">
        <f t="shared" si="7"/>
        <v>5.32</v>
      </c>
      <c r="G30" s="48">
        <f t="shared" si="8"/>
        <v>5.32</v>
      </c>
      <c r="H30" s="113">
        <v>5.32</v>
      </c>
      <c r="I30" s="113"/>
      <c r="J30" s="113">
        <f t="shared" si="9"/>
        <v>0</v>
      </c>
      <c r="K30" s="113"/>
      <c r="L30" s="113"/>
    </row>
    <row r="31" ht="20.1" customHeight="1" spans="1:12">
      <c r="A31" s="110" t="s">
        <v>73</v>
      </c>
      <c r="B31" s="110" t="s">
        <v>74</v>
      </c>
      <c r="C31" s="111" t="s">
        <v>80</v>
      </c>
      <c r="D31" s="112" t="s">
        <v>101</v>
      </c>
      <c r="E31" s="48">
        <f t="shared" si="6"/>
        <v>92.64</v>
      </c>
      <c r="F31" s="48">
        <f t="shared" si="7"/>
        <v>92.64</v>
      </c>
      <c r="G31" s="48">
        <f t="shared" si="8"/>
        <v>92.64</v>
      </c>
      <c r="H31" s="113">
        <v>92.64</v>
      </c>
      <c r="I31" s="113"/>
      <c r="J31" s="113">
        <f t="shared" si="9"/>
        <v>0</v>
      </c>
      <c r="K31" s="113"/>
      <c r="L31" s="113"/>
    </row>
    <row r="32" ht="20.1" customHeight="1" spans="1:12">
      <c r="A32" s="110" t="s">
        <v>73</v>
      </c>
      <c r="B32" s="110" t="s">
        <v>76</v>
      </c>
      <c r="C32" s="111" t="s">
        <v>78</v>
      </c>
      <c r="D32" s="112" t="s">
        <v>79</v>
      </c>
      <c r="E32" s="48">
        <f t="shared" si="6"/>
        <v>8</v>
      </c>
      <c r="F32" s="48">
        <f t="shared" si="7"/>
        <v>8</v>
      </c>
      <c r="G32" s="48">
        <f t="shared" si="8"/>
        <v>0</v>
      </c>
      <c r="H32" s="113"/>
      <c r="I32" s="113"/>
      <c r="J32" s="113">
        <f t="shared" si="9"/>
        <v>8</v>
      </c>
      <c r="K32" s="113"/>
      <c r="L32" s="113">
        <v>8</v>
      </c>
    </row>
    <row r="33" ht="20.1" customHeight="1" spans="1:12">
      <c r="A33" s="110" t="s">
        <v>73</v>
      </c>
      <c r="B33" s="110" t="s">
        <v>70</v>
      </c>
      <c r="C33" s="111" t="s">
        <v>74</v>
      </c>
      <c r="D33" s="112" t="s">
        <v>104</v>
      </c>
      <c r="E33" s="48">
        <f t="shared" si="6"/>
        <v>2063.1</v>
      </c>
      <c r="F33" s="48">
        <f t="shared" si="7"/>
        <v>2063.1</v>
      </c>
      <c r="G33" s="48">
        <f t="shared" si="8"/>
        <v>225</v>
      </c>
      <c r="H33" s="113">
        <v>225</v>
      </c>
      <c r="I33" s="113"/>
      <c r="J33" s="113">
        <f t="shared" si="9"/>
        <v>1838.1</v>
      </c>
      <c r="K33" s="113">
        <v>1818.1</v>
      </c>
      <c r="L33" s="113">
        <v>20</v>
      </c>
    </row>
    <row r="34" ht="20.1" customHeight="1" spans="1:12">
      <c r="A34" s="110" t="s">
        <v>73</v>
      </c>
      <c r="B34" s="110" t="s">
        <v>70</v>
      </c>
      <c r="C34" s="111" t="s">
        <v>85</v>
      </c>
      <c r="D34" s="112" t="s">
        <v>86</v>
      </c>
      <c r="E34" s="48">
        <f t="shared" si="6"/>
        <v>1</v>
      </c>
      <c r="F34" s="48">
        <f t="shared" si="7"/>
        <v>1</v>
      </c>
      <c r="G34" s="48">
        <f t="shared" si="8"/>
        <v>0</v>
      </c>
      <c r="H34" s="113"/>
      <c r="I34" s="113"/>
      <c r="J34" s="113">
        <f t="shared" si="9"/>
        <v>1</v>
      </c>
      <c r="K34" s="113"/>
      <c r="L34" s="113">
        <v>1</v>
      </c>
    </row>
    <row r="35" ht="20.1" customHeight="1" spans="1:12">
      <c r="A35" s="110" t="s">
        <v>73</v>
      </c>
      <c r="B35" s="110" t="s">
        <v>70</v>
      </c>
      <c r="C35" s="111" t="s">
        <v>87</v>
      </c>
      <c r="D35" s="112" t="s">
        <v>88</v>
      </c>
      <c r="E35" s="48">
        <f t="shared" si="6"/>
        <v>165.49</v>
      </c>
      <c r="F35" s="48">
        <f t="shared" si="7"/>
        <v>165.49</v>
      </c>
      <c r="G35" s="48">
        <f t="shared" si="8"/>
        <v>0</v>
      </c>
      <c r="H35" s="113"/>
      <c r="I35" s="113"/>
      <c r="J35" s="113">
        <f t="shared" si="9"/>
        <v>165.49</v>
      </c>
      <c r="K35" s="113">
        <v>91.49</v>
      </c>
      <c r="L35" s="113">
        <v>74</v>
      </c>
    </row>
    <row r="36" ht="20.1" customHeight="1" spans="1:12">
      <c r="A36" s="110" t="s">
        <v>73</v>
      </c>
      <c r="B36" s="110" t="s">
        <v>70</v>
      </c>
      <c r="C36" s="111" t="s">
        <v>76</v>
      </c>
      <c r="D36" s="112" t="s">
        <v>105</v>
      </c>
      <c r="E36" s="48">
        <f t="shared" si="6"/>
        <v>349.91</v>
      </c>
      <c r="F36" s="48">
        <f t="shared" si="7"/>
        <v>349.91</v>
      </c>
      <c r="G36" s="48">
        <f t="shared" si="8"/>
        <v>308.41</v>
      </c>
      <c r="H36" s="113">
        <v>308.41</v>
      </c>
      <c r="I36" s="113"/>
      <c r="J36" s="113">
        <f t="shared" si="9"/>
        <v>41.5</v>
      </c>
      <c r="K36" s="113">
        <v>31.5</v>
      </c>
      <c r="L36" s="113">
        <v>10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K5" sqref="K5:K6"/>
    </sheetView>
  </sheetViews>
  <sheetFormatPr defaultColWidth="8.875" defaultRowHeight="11.25"/>
  <cols>
    <col min="1" max="1" width="4.75" style="119" customWidth="1"/>
    <col min="2" max="2" width="13.25" style="119" customWidth="1"/>
    <col min="3" max="3" width="10.625" style="120" customWidth="1"/>
    <col min="4" max="4" width="21.25" style="120" customWidth="1"/>
    <col min="5" max="5" width="11" style="120" customWidth="1"/>
    <col min="6" max="6" width="8.75" style="120" customWidth="1"/>
    <col min="7" max="7" width="5.625" style="120" customWidth="1"/>
    <col min="8" max="8" width="14.25" style="120" customWidth="1"/>
    <col min="9" max="9" width="13.125" style="120" customWidth="1"/>
    <col min="10" max="10" width="6.25" style="120" customWidth="1"/>
    <col min="11" max="11" width="9" style="120" customWidth="1"/>
    <col min="12" max="12" width="7.25" style="120" customWidth="1"/>
    <col min="13" max="13" width="4.5" style="120" customWidth="1"/>
    <col min="14" max="32" width="9" style="120"/>
    <col min="33" max="16384" width="8.875" style="120"/>
  </cols>
  <sheetData>
    <row r="1" ht="42" customHeight="1" spans="1:21">
      <c r="A1" s="121" t="s">
        <v>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75"/>
      <c r="O1" s="175"/>
      <c r="P1" s="175"/>
      <c r="Q1" s="175"/>
      <c r="R1" s="175"/>
      <c r="S1" s="175"/>
      <c r="T1" s="175"/>
      <c r="U1" s="175"/>
    </row>
    <row r="2" s="116" customFormat="1" ht="15" customHeight="1" spans="1:21">
      <c r="A2" s="122" t="s">
        <v>1</v>
      </c>
      <c r="B2" s="122"/>
      <c r="C2" s="122"/>
      <c r="D2" s="123"/>
      <c r="E2" s="123"/>
      <c r="F2" s="123"/>
      <c r="G2" s="123"/>
      <c r="H2" s="124"/>
      <c r="I2" s="124"/>
      <c r="J2" s="176"/>
      <c r="K2" s="176"/>
      <c r="L2" s="177" t="s">
        <v>2</v>
      </c>
      <c r="M2" s="177"/>
      <c r="N2" s="176"/>
      <c r="O2" s="176"/>
      <c r="P2" s="176"/>
      <c r="Q2" s="176"/>
      <c r="R2" s="176"/>
      <c r="S2" s="176"/>
      <c r="T2" s="176"/>
      <c r="U2" s="176"/>
    </row>
    <row r="3" s="117" customFormat="1" ht="23.1" customHeight="1" spans="1:13">
      <c r="A3" s="125" t="s">
        <v>116</v>
      </c>
      <c r="B3" s="126"/>
      <c r="C3" s="127"/>
      <c r="D3" s="128" t="s">
        <v>117</v>
      </c>
      <c r="E3" s="128"/>
      <c r="F3" s="128"/>
      <c r="G3" s="128"/>
      <c r="H3" s="128"/>
      <c r="I3" s="128"/>
      <c r="J3" s="128"/>
      <c r="K3" s="128"/>
      <c r="L3" s="128"/>
      <c r="M3" s="178"/>
    </row>
    <row r="4" s="117" customFormat="1" ht="23.1" customHeight="1" spans="1:13">
      <c r="A4" s="129" t="s">
        <v>118</v>
      </c>
      <c r="B4" s="130"/>
      <c r="C4" s="131" t="s">
        <v>119</v>
      </c>
      <c r="D4" s="131" t="s">
        <v>120</v>
      </c>
      <c r="E4" s="132" t="s">
        <v>8</v>
      </c>
      <c r="F4" s="133" t="s">
        <v>9</v>
      </c>
      <c r="G4" s="134"/>
      <c r="H4" s="135" t="s">
        <v>10</v>
      </c>
      <c r="I4" s="135"/>
      <c r="J4" s="135"/>
      <c r="K4" s="135"/>
      <c r="L4" s="135"/>
      <c r="M4" s="179"/>
    </row>
    <row r="5" s="117" customFormat="1" ht="23.1" customHeight="1" spans="1:13">
      <c r="A5" s="136"/>
      <c r="B5" s="137"/>
      <c r="C5" s="138"/>
      <c r="D5" s="131"/>
      <c r="E5" s="132"/>
      <c r="F5" s="139" t="s">
        <v>11</v>
      </c>
      <c r="G5" s="139" t="s">
        <v>121</v>
      </c>
      <c r="H5" s="140" t="s">
        <v>13</v>
      </c>
      <c r="I5" s="180"/>
      <c r="J5" s="181" t="s">
        <v>122</v>
      </c>
      <c r="K5" s="182" t="s">
        <v>15</v>
      </c>
      <c r="L5" s="182" t="s">
        <v>16</v>
      </c>
      <c r="M5" s="183" t="s">
        <v>17</v>
      </c>
    </row>
    <row r="6" s="117" customFormat="1" ht="17.1" customHeight="1" spans="1:21">
      <c r="A6" s="141"/>
      <c r="B6" s="142"/>
      <c r="C6" s="138"/>
      <c r="D6" s="131"/>
      <c r="E6" s="132"/>
      <c r="F6" s="143"/>
      <c r="G6" s="143"/>
      <c r="H6" s="144" t="s">
        <v>18</v>
      </c>
      <c r="I6" s="184" t="s">
        <v>19</v>
      </c>
      <c r="J6" s="181"/>
      <c r="K6" s="185"/>
      <c r="L6" s="185"/>
      <c r="M6" s="183"/>
      <c r="N6" s="175"/>
      <c r="O6" s="175"/>
      <c r="P6" s="175"/>
      <c r="Q6" s="175"/>
      <c r="R6" s="175"/>
      <c r="S6" s="175"/>
      <c r="T6" s="175"/>
      <c r="U6" s="175"/>
    </row>
    <row r="7" s="118" customFormat="1" ht="20.1" customHeight="1" spans="1:21">
      <c r="A7" s="145" t="s">
        <v>20</v>
      </c>
      <c r="B7" s="146"/>
      <c r="C7" s="147">
        <v>10312.2</v>
      </c>
      <c r="D7" s="148" t="s">
        <v>123</v>
      </c>
      <c r="E7" s="149"/>
      <c r="F7" s="149"/>
      <c r="G7" s="149"/>
      <c r="H7" s="149"/>
      <c r="I7" s="149"/>
      <c r="J7" s="149"/>
      <c r="K7" s="149"/>
      <c r="L7" s="149"/>
      <c r="M7" s="186"/>
      <c r="N7" s="187"/>
      <c r="O7" s="187"/>
      <c r="P7" s="187"/>
      <c r="Q7" s="187"/>
      <c r="R7" s="187"/>
      <c r="S7" s="187"/>
      <c r="T7" s="187"/>
      <c r="U7" s="187"/>
    </row>
    <row r="8" s="118" customFormat="1" ht="20.1" customHeight="1" spans="1:21">
      <c r="A8" s="145" t="s">
        <v>22</v>
      </c>
      <c r="B8" s="146"/>
      <c r="C8" s="150">
        <v>10142.89</v>
      </c>
      <c r="D8" s="151" t="s">
        <v>124</v>
      </c>
      <c r="E8" s="149"/>
      <c r="F8" s="149"/>
      <c r="G8" s="149"/>
      <c r="H8" s="149"/>
      <c r="I8" s="158"/>
      <c r="J8" s="158"/>
      <c r="K8" s="158"/>
      <c r="L8" s="158"/>
      <c r="M8" s="186"/>
      <c r="N8" s="187"/>
      <c r="O8" s="187"/>
      <c r="P8" s="187"/>
      <c r="Q8" s="187"/>
      <c r="R8" s="187"/>
      <c r="S8" s="187"/>
      <c r="T8" s="187"/>
      <c r="U8" s="187"/>
    </row>
    <row r="9" s="118" customFormat="1" ht="20.1" customHeight="1" spans="1:21">
      <c r="A9" s="145" t="s">
        <v>24</v>
      </c>
      <c r="B9" s="146"/>
      <c r="C9" s="152">
        <v>95.31</v>
      </c>
      <c r="D9" s="151" t="s">
        <v>125</v>
      </c>
      <c r="E9" s="149"/>
      <c r="F9" s="149"/>
      <c r="G9" s="149"/>
      <c r="H9" s="149"/>
      <c r="I9" s="158"/>
      <c r="J9" s="158"/>
      <c r="K9" s="158"/>
      <c r="L9" s="158"/>
      <c r="M9" s="186"/>
      <c r="N9" s="187"/>
      <c r="O9" s="187"/>
      <c r="P9" s="187"/>
      <c r="Q9" s="187"/>
      <c r="R9" s="187"/>
      <c r="S9" s="187"/>
      <c r="T9" s="187"/>
      <c r="U9" s="187"/>
    </row>
    <row r="10" s="118" customFormat="1" ht="24.95" customHeight="1" spans="1:21">
      <c r="A10" s="145" t="s">
        <v>26</v>
      </c>
      <c r="B10" s="146"/>
      <c r="C10" s="153">
        <v>74</v>
      </c>
      <c r="D10" s="151" t="s">
        <v>126</v>
      </c>
      <c r="E10" s="149"/>
      <c r="F10" s="149"/>
      <c r="G10" s="149"/>
      <c r="H10" s="149"/>
      <c r="I10" s="158"/>
      <c r="J10" s="158"/>
      <c r="K10" s="158"/>
      <c r="L10" s="158"/>
      <c r="M10" s="186"/>
      <c r="N10" s="187"/>
      <c r="O10" s="187"/>
      <c r="P10" s="187"/>
      <c r="Q10" s="187"/>
      <c r="R10" s="187"/>
      <c r="S10" s="187"/>
      <c r="T10" s="187"/>
      <c r="U10" s="187"/>
    </row>
    <row r="11" s="118" customFormat="1" ht="20.1" customHeight="1" spans="1:21">
      <c r="A11" s="145" t="s">
        <v>28</v>
      </c>
      <c r="B11" s="146"/>
      <c r="C11" s="150"/>
      <c r="D11" s="151" t="s">
        <v>127</v>
      </c>
      <c r="E11" s="149"/>
      <c r="F11" s="149"/>
      <c r="G11" s="149"/>
      <c r="H11" s="149"/>
      <c r="I11" s="158"/>
      <c r="J11" s="158"/>
      <c r="K11" s="158"/>
      <c r="L11" s="158"/>
      <c r="M11" s="186"/>
      <c r="N11" s="187"/>
      <c r="O11" s="187"/>
      <c r="P11" s="187"/>
      <c r="Q11" s="187"/>
      <c r="R11" s="187"/>
      <c r="S11" s="187"/>
      <c r="T11" s="187"/>
      <c r="U11" s="187"/>
    </row>
    <row r="12" s="118" customFormat="1" ht="24.95" customHeight="1" spans="1:21">
      <c r="A12" s="145" t="s">
        <v>30</v>
      </c>
      <c r="B12" s="146"/>
      <c r="C12" s="154">
        <v>1818.1</v>
      </c>
      <c r="D12" s="151" t="s">
        <v>128</v>
      </c>
      <c r="E12" s="149"/>
      <c r="F12" s="149"/>
      <c r="G12" s="149"/>
      <c r="H12" s="149"/>
      <c r="I12" s="158"/>
      <c r="J12" s="158"/>
      <c r="K12" s="158"/>
      <c r="L12" s="158"/>
      <c r="M12" s="186"/>
      <c r="N12" s="187"/>
      <c r="O12" s="187"/>
      <c r="P12" s="187"/>
      <c r="Q12" s="187"/>
      <c r="R12" s="187"/>
      <c r="S12" s="187"/>
      <c r="T12" s="187"/>
      <c r="U12" s="187"/>
    </row>
    <row r="13" s="118" customFormat="1" ht="24.95" customHeight="1" spans="1:21">
      <c r="A13" s="145" t="s">
        <v>32</v>
      </c>
      <c r="B13" s="155"/>
      <c r="C13" s="152"/>
      <c r="D13" s="151" t="s">
        <v>129</v>
      </c>
      <c r="E13" s="149"/>
      <c r="F13" s="149"/>
      <c r="G13" s="149"/>
      <c r="H13" s="149"/>
      <c r="I13" s="158"/>
      <c r="J13" s="158"/>
      <c r="K13" s="158"/>
      <c r="L13" s="158"/>
      <c r="M13" s="186"/>
      <c r="N13" s="187"/>
      <c r="O13" s="187"/>
      <c r="P13" s="187"/>
      <c r="Q13" s="187"/>
      <c r="R13" s="187"/>
      <c r="S13" s="187"/>
      <c r="T13" s="187"/>
      <c r="U13" s="187"/>
    </row>
    <row r="14" s="118" customFormat="1" ht="20.1" customHeight="1" spans="1:21">
      <c r="A14" s="156" t="s">
        <v>33</v>
      </c>
      <c r="B14" s="157"/>
      <c r="C14" s="153"/>
      <c r="D14" s="148" t="s">
        <v>130</v>
      </c>
      <c r="E14" s="149">
        <v>90.72</v>
      </c>
      <c r="F14" s="149"/>
      <c r="G14" s="149"/>
      <c r="H14" s="158">
        <v>90.72</v>
      </c>
      <c r="I14" s="158">
        <v>90.72</v>
      </c>
      <c r="J14" s="158"/>
      <c r="K14" s="158"/>
      <c r="L14" s="158"/>
      <c r="M14" s="186"/>
      <c r="N14" s="187"/>
      <c r="O14" s="187"/>
      <c r="P14" s="187"/>
      <c r="Q14" s="187"/>
      <c r="R14" s="187"/>
      <c r="S14" s="187"/>
      <c r="T14" s="187"/>
      <c r="U14" s="187"/>
    </row>
    <row r="15" s="118" customFormat="1" ht="20.1" customHeight="1" spans="1:21">
      <c r="A15" s="159"/>
      <c r="B15" s="159"/>
      <c r="C15" s="160"/>
      <c r="D15" s="151" t="s">
        <v>131</v>
      </c>
      <c r="E15" s="149"/>
      <c r="F15" s="149"/>
      <c r="G15" s="149"/>
      <c r="H15" s="149"/>
      <c r="I15" s="158"/>
      <c r="J15" s="158"/>
      <c r="K15" s="158"/>
      <c r="L15" s="158"/>
      <c r="M15" s="186"/>
      <c r="N15" s="187"/>
      <c r="O15" s="187"/>
      <c r="P15" s="187"/>
      <c r="Q15" s="187"/>
      <c r="R15" s="187"/>
      <c r="S15" s="187"/>
      <c r="T15" s="187"/>
      <c r="U15" s="187"/>
    </row>
    <row r="16" s="118" customFormat="1" ht="20.1" customHeight="1" spans="1:21">
      <c r="A16" s="161"/>
      <c r="B16" s="162"/>
      <c r="C16" s="160"/>
      <c r="D16" s="151" t="s">
        <v>132</v>
      </c>
      <c r="E16" s="149">
        <f>H16+K16</f>
        <v>11967.31</v>
      </c>
      <c r="F16" s="149"/>
      <c r="G16" s="149"/>
      <c r="H16" s="149">
        <v>10149.21</v>
      </c>
      <c r="I16" s="158">
        <v>6169.32</v>
      </c>
      <c r="J16" s="158"/>
      <c r="K16" s="158">
        <v>1818.1</v>
      </c>
      <c r="L16" s="158"/>
      <c r="M16" s="186"/>
      <c r="N16" s="187"/>
      <c r="O16" s="187"/>
      <c r="P16" s="187"/>
      <c r="Q16" s="187"/>
      <c r="R16" s="187"/>
      <c r="S16" s="187"/>
      <c r="T16" s="187"/>
      <c r="U16" s="187"/>
    </row>
    <row r="17" s="118" customFormat="1" ht="20.1" customHeight="1" spans="1:21">
      <c r="A17" s="161"/>
      <c r="B17" s="162"/>
      <c r="C17" s="160"/>
      <c r="D17" s="148" t="s">
        <v>133</v>
      </c>
      <c r="E17" s="149"/>
      <c r="F17" s="149"/>
      <c r="G17" s="149"/>
      <c r="H17" s="149"/>
      <c r="I17" s="158"/>
      <c r="J17" s="158"/>
      <c r="K17" s="158"/>
      <c r="L17" s="158"/>
      <c r="M17" s="186"/>
      <c r="N17" s="187"/>
      <c r="O17" s="187"/>
      <c r="P17" s="187"/>
      <c r="Q17" s="187"/>
      <c r="R17" s="187"/>
      <c r="S17" s="187"/>
      <c r="T17" s="187"/>
      <c r="U17" s="187"/>
    </row>
    <row r="18" s="118" customFormat="1" ht="20.1" customHeight="1" spans="1:21">
      <c r="A18" s="161"/>
      <c r="B18" s="162"/>
      <c r="C18" s="160"/>
      <c r="D18" s="148" t="s">
        <v>134</v>
      </c>
      <c r="E18" s="149"/>
      <c r="F18" s="149"/>
      <c r="G18" s="149"/>
      <c r="H18" s="149"/>
      <c r="I18" s="158"/>
      <c r="J18" s="158"/>
      <c r="K18" s="158"/>
      <c r="L18" s="158"/>
      <c r="M18" s="186"/>
      <c r="N18" s="187"/>
      <c r="O18" s="187"/>
      <c r="P18" s="187"/>
      <c r="Q18" s="187"/>
      <c r="R18" s="187"/>
      <c r="S18" s="187"/>
      <c r="T18" s="187"/>
      <c r="U18" s="187"/>
    </row>
    <row r="19" s="118" customFormat="1" ht="20.1" customHeight="1" spans="1:21">
      <c r="A19" s="163"/>
      <c r="B19" s="164"/>
      <c r="C19" s="160"/>
      <c r="D19" s="151" t="s">
        <v>135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87"/>
      <c r="O19" s="187"/>
      <c r="P19" s="187"/>
      <c r="Q19" s="187"/>
      <c r="R19" s="187"/>
      <c r="S19" s="187"/>
      <c r="T19" s="187"/>
      <c r="U19" s="187"/>
    </row>
    <row r="20" s="118" customFormat="1" ht="20.1" customHeight="1" spans="1:21">
      <c r="A20" s="161"/>
      <c r="B20" s="162"/>
      <c r="C20" s="160"/>
      <c r="D20" s="151" t="s">
        <v>136</v>
      </c>
      <c r="E20" s="149"/>
      <c r="F20" s="149"/>
      <c r="G20" s="149"/>
      <c r="H20" s="149"/>
      <c r="I20" s="149"/>
      <c r="J20" s="149"/>
      <c r="K20" s="149"/>
      <c r="L20" s="149"/>
      <c r="M20" s="186"/>
      <c r="N20" s="187"/>
      <c r="O20" s="187"/>
      <c r="P20" s="187"/>
      <c r="Q20" s="187"/>
      <c r="R20" s="187"/>
      <c r="S20" s="187"/>
      <c r="T20" s="187"/>
      <c r="U20" s="187"/>
    </row>
    <row r="21" s="118" customFormat="1" ht="24.95" customHeight="1" spans="1:21">
      <c r="A21" s="161"/>
      <c r="B21" s="162"/>
      <c r="C21" s="160"/>
      <c r="D21" s="151" t="s">
        <v>137</v>
      </c>
      <c r="E21" s="149"/>
      <c r="F21" s="149"/>
      <c r="G21" s="149"/>
      <c r="H21" s="149"/>
      <c r="I21" s="149"/>
      <c r="J21" s="149"/>
      <c r="K21" s="149"/>
      <c r="L21" s="149"/>
      <c r="M21" s="186"/>
      <c r="N21" s="187"/>
      <c r="O21" s="187"/>
      <c r="P21" s="187"/>
      <c r="Q21" s="187"/>
      <c r="R21" s="187"/>
      <c r="S21" s="187"/>
      <c r="T21" s="187"/>
      <c r="U21" s="187"/>
    </row>
    <row r="22" s="118" customFormat="1" ht="18.95" customHeight="1" spans="1:21">
      <c r="A22" s="165"/>
      <c r="B22" s="165"/>
      <c r="C22" s="166"/>
      <c r="D22" s="151" t="s">
        <v>138</v>
      </c>
      <c r="E22" s="149"/>
      <c r="F22" s="149"/>
      <c r="G22" s="149"/>
      <c r="H22" s="149"/>
      <c r="I22" s="149"/>
      <c r="J22" s="149"/>
      <c r="K22" s="149"/>
      <c r="L22" s="149"/>
      <c r="M22" s="186"/>
      <c r="N22" s="187"/>
      <c r="O22" s="187"/>
      <c r="P22" s="187"/>
      <c r="Q22" s="187"/>
      <c r="R22" s="187"/>
      <c r="S22" s="187"/>
      <c r="T22" s="187"/>
      <c r="U22" s="187"/>
    </row>
    <row r="23" s="118" customFormat="1" ht="18.95" customHeight="1" spans="1:21">
      <c r="A23" s="167"/>
      <c r="B23" s="168"/>
      <c r="C23" s="166"/>
      <c r="D23" s="151" t="s">
        <v>139</v>
      </c>
      <c r="E23" s="149"/>
      <c r="F23" s="149"/>
      <c r="G23" s="149"/>
      <c r="H23" s="149"/>
      <c r="I23" s="149"/>
      <c r="J23" s="149"/>
      <c r="K23" s="149"/>
      <c r="L23" s="149"/>
      <c r="M23" s="186"/>
      <c r="N23" s="187"/>
      <c r="O23" s="187"/>
      <c r="P23" s="187"/>
      <c r="Q23" s="187"/>
      <c r="R23" s="187"/>
      <c r="S23" s="187"/>
      <c r="T23" s="187"/>
      <c r="U23" s="187"/>
    </row>
    <row r="24" s="118" customFormat="1" ht="18.95" customHeight="1" spans="1:21">
      <c r="A24" s="167"/>
      <c r="B24" s="168"/>
      <c r="C24" s="166"/>
      <c r="D24" s="151" t="s">
        <v>140</v>
      </c>
      <c r="E24" s="149"/>
      <c r="F24" s="149"/>
      <c r="G24" s="149"/>
      <c r="H24" s="149"/>
      <c r="I24" s="149"/>
      <c r="J24" s="149"/>
      <c r="K24" s="149"/>
      <c r="L24" s="149"/>
      <c r="M24" s="186"/>
      <c r="N24" s="187"/>
      <c r="O24" s="187"/>
      <c r="P24" s="187"/>
      <c r="Q24" s="187"/>
      <c r="R24" s="187"/>
      <c r="S24" s="187"/>
      <c r="T24" s="187"/>
      <c r="U24" s="187"/>
    </row>
    <row r="25" s="118" customFormat="1" ht="18.95" customHeight="1" spans="1:21">
      <c r="A25" s="167"/>
      <c r="B25" s="168"/>
      <c r="C25" s="166"/>
      <c r="D25" s="151" t="s">
        <v>141</v>
      </c>
      <c r="E25" s="149"/>
      <c r="F25" s="149"/>
      <c r="G25" s="149"/>
      <c r="H25" s="149"/>
      <c r="I25" s="149"/>
      <c r="J25" s="149"/>
      <c r="K25" s="149"/>
      <c r="L25" s="149"/>
      <c r="M25" s="186"/>
      <c r="N25" s="187"/>
      <c r="O25" s="187"/>
      <c r="P25" s="187"/>
      <c r="Q25" s="187"/>
      <c r="R25" s="187"/>
      <c r="S25" s="187"/>
      <c r="T25" s="187"/>
      <c r="U25" s="187"/>
    </row>
    <row r="26" s="118" customFormat="1" ht="18.95" customHeight="1" spans="1:21">
      <c r="A26" s="167"/>
      <c r="B26" s="168"/>
      <c r="C26" s="166"/>
      <c r="D26" s="151" t="s">
        <v>142</v>
      </c>
      <c r="E26" s="149">
        <v>72.27</v>
      </c>
      <c r="F26" s="149"/>
      <c r="G26" s="149"/>
      <c r="H26" s="149">
        <v>72.27</v>
      </c>
      <c r="I26" s="149">
        <v>72.27</v>
      </c>
      <c r="J26" s="149"/>
      <c r="K26" s="149"/>
      <c r="L26" s="149"/>
      <c r="M26" s="186"/>
      <c r="N26" s="187"/>
      <c r="O26" s="187"/>
      <c r="P26" s="187"/>
      <c r="Q26" s="187"/>
      <c r="R26" s="187"/>
      <c r="S26" s="187"/>
      <c r="T26" s="187"/>
      <c r="U26" s="187"/>
    </row>
    <row r="27" s="118" customFormat="1" ht="18.95" customHeight="1" spans="1:21">
      <c r="A27" s="167"/>
      <c r="B27" s="168"/>
      <c r="C27" s="166"/>
      <c r="D27" s="151" t="s">
        <v>143</v>
      </c>
      <c r="E27" s="149"/>
      <c r="F27" s="149"/>
      <c r="G27" s="149"/>
      <c r="H27" s="149"/>
      <c r="I27" s="149"/>
      <c r="J27" s="149"/>
      <c r="K27" s="149"/>
      <c r="L27" s="149"/>
      <c r="M27" s="186"/>
      <c r="N27" s="187"/>
      <c r="O27" s="187"/>
      <c r="P27" s="187"/>
      <c r="Q27" s="187"/>
      <c r="R27" s="187"/>
      <c r="S27" s="187"/>
      <c r="T27" s="187"/>
      <c r="U27" s="187"/>
    </row>
    <row r="28" s="118" customFormat="1" ht="18.95" customHeight="1" spans="1:21">
      <c r="A28" s="167"/>
      <c r="B28" s="168"/>
      <c r="C28" s="166"/>
      <c r="D28" s="151" t="s">
        <v>144</v>
      </c>
      <c r="E28" s="149"/>
      <c r="F28" s="149"/>
      <c r="G28" s="149"/>
      <c r="H28" s="149"/>
      <c r="I28" s="149"/>
      <c r="J28" s="149"/>
      <c r="K28" s="149"/>
      <c r="L28" s="149"/>
      <c r="M28" s="186"/>
      <c r="N28" s="187"/>
      <c r="O28" s="187"/>
      <c r="P28" s="187"/>
      <c r="Q28" s="187"/>
      <c r="R28" s="187"/>
      <c r="S28" s="187"/>
      <c r="T28" s="187"/>
      <c r="U28" s="187"/>
    </row>
    <row r="29" s="118" customFormat="1" ht="18.95" customHeight="1" spans="1:21">
      <c r="A29" s="167"/>
      <c r="B29" s="168"/>
      <c r="C29" s="166"/>
      <c r="D29" s="151" t="s">
        <v>145</v>
      </c>
      <c r="E29" s="149"/>
      <c r="F29" s="149"/>
      <c r="G29" s="149"/>
      <c r="H29" s="149"/>
      <c r="I29" s="149"/>
      <c r="J29" s="149"/>
      <c r="K29" s="149"/>
      <c r="L29" s="149"/>
      <c r="M29" s="186"/>
      <c r="N29" s="187"/>
      <c r="O29" s="187"/>
      <c r="P29" s="187"/>
      <c r="Q29" s="187"/>
      <c r="R29" s="187"/>
      <c r="S29" s="187"/>
      <c r="T29" s="187"/>
      <c r="U29" s="187"/>
    </row>
    <row r="30" s="118" customFormat="1" ht="18.95" customHeight="1" spans="1:21">
      <c r="A30" s="167"/>
      <c r="B30" s="168"/>
      <c r="C30" s="166"/>
      <c r="D30" s="151" t="s">
        <v>146</v>
      </c>
      <c r="E30" s="149"/>
      <c r="F30" s="149"/>
      <c r="G30" s="149"/>
      <c r="H30" s="149"/>
      <c r="I30" s="149"/>
      <c r="J30" s="149"/>
      <c r="K30" s="149"/>
      <c r="L30" s="149"/>
      <c r="M30" s="186"/>
      <c r="N30" s="187"/>
      <c r="O30" s="187"/>
      <c r="P30" s="187"/>
      <c r="Q30" s="187"/>
      <c r="R30" s="187"/>
      <c r="S30" s="187"/>
      <c r="T30" s="187"/>
      <c r="U30" s="187"/>
    </row>
    <row r="31" s="118" customFormat="1" ht="18.95" customHeight="1" spans="1:21">
      <c r="A31" s="169" t="s">
        <v>34</v>
      </c>
      <c r="B31" s="170"/>
      <c r="C31" s="153"/>
      <c r="D31" s="151" t="s">
        <v>147</v>
      </c>
      <c r="E31" s="149"/>
      <c r="F31" s="149"/>
      <c r="G31" s="149"/>
      <c r="H31" s="149"/>
      <c r="I31" s="149"/>
      <c r="J31" s="149"/>
      <c r="K31" s="149"/>
      <c r="L31" s="149"/>
      <c r="M31" s="186"/>
      <c r="N31" s="187"/>
      <c r="O31" s="187"/>
      <c r="P31" s="187"/>
      <c r="Q31" s="187"/>
      <c r="R31" s="187"/>
      <c r="S31" s="187"/>
      <c r="T31" s="187"/>
      <c r="U31" s="187"/>
    </row>
    <row r="32" s="118" customFormat="1" ht="18.95" customHeight="1" spans="1:21">
      <c r="A32" s="171" t="s">
        <v>35</v>
      </c>
      <c r="B32" s="172"/>
      <c r="C32" s="150"/>
      <c r="D32" s="151" t="s">
        <v>148</v>
      </c>
      <c r="E32" s="149"/>
      <c r="F32" s="149"/>
      <c r="G32" s="149"/>
      <c r="H32" s="149"/>
      <c r="I32" s="149"/>
      <c r="J32" s="149"/>
      <c r="K32" s="149"/>
      <c r="L32" s="149"/>
      <c r="M32" s="186"/>
      <c r="N32" s="187"/>
      <c r="O32" s="187"/>
      <c r="P32" s="187"/>
      <c r="Q32" s="187"/>
      <c r="R32" s="187"/>
      <c r="S32" s="187"/>
      <c r="T32" s="187"/>
      <c r="U32" s="187"/>
    </row>
    <row r="33" s="118" customFormat="1" ht="24.95" customHeight="1" spans="1:21">
      <c r="A33" s="171" t="s">
        <v>149</v>
      </c>
      <c r="B33" s="172"/>
      <c r="C33" s="154"/>
      <c r="D33" s="151" t="s">
        <v>150</v>
      </c>
      <c r="E33" s="149"/>
      <c r="F33" s="149"/>
      <c r="G33" s="149"/>
      <c r="H33" s="149"/>
      <c r="I33" s="149"/>
      <c r="J33" s="149"/>
      <c r="K33" s="149"/>
      <c r="L33" s="149"/>
      <c r="M33" s="186"/>
      <c r="N33" s="187"/>
      <c r="O33" s="187"/>
      <c r="P33" s="187"/>
      <c r="Q33" s="187"/>
      <c r="R33" s="187"/>
      <c r="S33" s="187"/>
      <c r="T33" s="187"/>
      <c r="U33" s="187"/>
    </row>
    <row r="34" s="118" customFormat="1" ht="18.95" customHeight="1" spans="1:21">
      <c r="A34" s="171" t="s">
        <v>151</v>
      </c>
      <c r="B34" s="172"/>
      <c r="C34" s="154"/>
      <c r="D34" s="151" t="s">
        <v>152</v>
      </c>
      <c r="E34" s="149"/>
      <c r="F34" s="149"/>
      <c r="G34" s="149"/>
      <c r="H34" s="149"/>
      <c r="I34" s="149"/>
      <c r="J34" s="149"/>
      <c r="K34" s="149"/>
      <c r="L34" s="149"/>
      <c r="M34" s="186"/>
      <c r="N34" s="187"/>
      <c r="O34" s="187"/>
      <c r="P34" s="187"/>
      <c r="Q34" s="187"/>
      <c r="R34" s="187"/>
      <c r="S34" s="187"/>
      <c r="T34" s="187"/>
      <c r="U34" s="187"/>
    </row>
    <row r="35" s="118" customFormat="1" ht="18.95" customHeight="1" spans="1:21">
      <c r="A35" s="125" t="s">
        <v>153</v>
      </c>
      <c r="B35" s="127"/>
      <c r="C35" s="149">
        <v>12130.3</v>
      </c>
      <c r="D35" s="173" t="s">
        <v>154</v>
      </c>
      <c r="E35" s="149">
        <v>12130.3</v>
      </c>
      <c r="F35" s="149"/>
      <c r="G35" s="149"/>
      <c r="H35" s="149"/>
      <c r="I35" s="149"/>
      <c r="J35" s="149"/>
      <c r="K35" s="149"/>
      <c r="L35" s="149"/>
      <c r="M35" s="186"/>
      <c r="N35" s="187"/>
      <c r="O35" s="187"/>
      <c r="P35" s="187"/>
      <c r="Q35" s="187"/>
      <c r="R35" s="187"/>
      <c r="S35" s="187"/>
      <c r="T35" s="187"/>
      <c r="U35" s="187"/>
    </row>
    <row r="36" s="117" customFormat="1" ht="14.25" spans="1:4">
      <c r="A36" s="174"/>
      <c r="B36" s="174"/>
      <c r="D36" s="175"/>
    </row>
    <row r="37" s="117" customFormat="1" ht="14.25" spans="1:2">
      <c r="A37" s="174"/>
      <c r="B37" s="174"/>
    </row>
    <row r="38" s="117" customFormat="1" ht="14.25" spans="1:2">
      <c r="A38" s="174"/>
      <c r="B38" s="174"/>
    </row>
    <row r="39" s="117" customFormat="1" ht="14.25" spans="1:2">
      <c r="A39" s="174"/>
      <c r="B39" s="174"/>
    </row>
    <row r="40" s="117" customFormat="1" ht="14.25" spans="1:2">
      <c r="A40" s="174"/>
      <c r="B40" s="174"/>
    </row>
    <row r="41" s="117" customFormat="1" ht="14.25" spans="1:2">
      <c r="A41" s="174"/>
      <c r="B41" s="174"/>
    </row>
    <row r="42" s="117" customFormat="1" ht="14.25" spans="1:2">
      <c r="A42" s="174"/>
      <c r="B42" s="174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workbookViewId="0">
      <selection activeCell="H7" sqref="H7"/>
    </sheetView>
  </sheetViews>
  <sheetFormatPr defaultColWidth="7" defaultRowHeight="11.25"/>
  <cols>
    <col min="1" max="1" width="3.25" style="38" customWidth="1"/>
    <col min="2" max="2" width="3.125" style="38" customWidth="1"/>
    <col min="3" max="3" width="3.5" style="38" customWidth="1"/>
    <col min="4" max="4" width="31.625" style="38" customWidth="1"/>
    <col min="5" max="5" width="10.75" style="38" customWidth="1"/>
    <col min="6" max="6" width="10.5" style="38" customWidth="1"/>
    <col min="7" max="9" width="10.625" style="38" customWidth="1"/>
    <col min="10" max="10" width="10.375" style="38" customWidth="1"/>
    <col min="11" max="11" width="9.875" style="38" customWidth="1"/>
    <col min="12" max="16384" width="7" style="38"/>
  </cols>
  <sheetData>
    <row r="1" ht="42" customHeight="1" spans="1:11">
      <c r="A1" s="39" t="s">
        <v>155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15" customHeight="1" spans="1:11">
      <c r="A2" s="40" t="s">
        <v>1</v>
      </c>
      <c r="B2" s="40"/>
      <c r="C2" s="40"/>
      <c r="D2" s="40"/>
      <c r="E2" s="40"/>
      <c r="F2" s="42"/>
      <c r="G2" s="42"/>
      <c r="H2" s="42"/>
      <c r="I2" s="42"/>
      <c r="J2" s="42"/>
      <c r="K2" s="60" t="s">
        <v>2</v>
      </c>
    </row>
    <row r="3" s="36" customFormat="1" ht="16.5" customHeight="1" spans="1:11">
      <c r="A3" s="43" t="s">
        <v>107</v>
      </c>
      <c r="B3" s="44"/>
      <c r="C3" s="45"/>
      <c r="D3" s="46" t="s">
        <v>156</v>
      </c>
      <c r="E3" s="47" t="s">
        <v>44</v>
      </c>
      <c r="F3" s="48"/>
      <c r="G3" s="48"/>
      <c r="H3" s="48"/>
      <c r="I3" s="48"/>
      <c r="J3" s="48"/>
      <c r="K3" s="48"/>
    </row>
    <row r="4" s="36" customFormat="1" ht="14.25" customHeight="1" spans="1:11">
      <c r="A4" s="49" t="s">
        <v>55</v>
      </c>
      <c r="B4" s="50" t="s">
        <v>56</v>
      </c>
      <c r="C4" s="50" t="s">
        <v>57</v>
      </c>
      <c r="D4" s="51"/>
      <c r="E4" s="47"/>
      <c r="F4" s="52" t="s">
        <v>109</v>
      </c>
      <c r="G4" s="52"/>
      <c r="H4" s="52"/>
      <c r="I4" s="61" t="s">
        <v>110</v>
      </c>
      <c r="J4" s="62"/>
      <c r="K4" s="63"/>
    </row>
    <row r="5" s="36" customFormat="1" ht="30.75" customHeight="1" spans="1:11">
      <c r="A5" s="49"/>
      <c r="B5" s="50"/>
      <c r="C5" s="50"/>
      <c r="D5" s="53"/>
      <c r="E5" s="47"/>
      <c r="F5" s="47" t="s">
        <v>18</v>
      </c>
      <c r="G5" s="47" t="s">
        <v>157</v>
      </c>
      <c r="H5" s="47" t="s">
        <v>158</v>
      </c>
      <c r="I5" s="47" t="s">
        <v>18</v>
      </c>
      <c r="J5" s="47" t="s">
        <v>113</v>
      </c>
      <c r="K5" s="47" t="s">
        <v>114</v>
      </c>
    </row>
    <row r="6" s="107" customFormat="1" ht="20.1" customHeight="1" spans="1:11">
      <c r="A6" s="54" t="s">
        <v>67</v>
      </c>
      <c r="B6" s="50" t="s">
        <v>67</v>
      </c>
      <c r="C6" s="50" t="s">
        <v>67</v>
      </c>
      <c r="D6" s="50" t="s">
        <v>67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</row>
    <row r="7" s="107" customFormat="1" ht="20.1" customHeight="1" spans="1:11">
      <c r="A7" s="108"/>
      <c r="B7" s="109"/>
      <c r="C7" s="109"/>
      <c r="D7" s="109" t="s">
        <v>8</v>
      </c>
      <c r="E7" s="46">
        <f>SUM(E8:E36)</f>
        <v>10312.2</v>
      </c>
      <c r="F7" s="46">
        <f t="shared" ref="F7:K7" si="0">SUM(F8:F36)</f>
        <v>1064.45</v>
      </c>
      <c r="G7" s="46">
        <f t="shared" si="0"/>
        <v>1035.83</v>
      </c>
      <c r="H7" s="46">
        <f t="shared" si="0"/>
        <v>28.62</v>
      </c>
      <c r="I7" s="46">
        <f t="shared" si="0"/>
        <v>9247.75</v>
      </c>
      <c r="J7" s="46">
        <f t="shared" si="0"/>
        <v>1056.66</v>
      </c>
      <c r="K7" s="46">
        <f t="shared" si="0"/>
        <v>8191.09</v>
      </c>
    </row>
    <row r="8" s="107" customFormat="1" ht="20.1" customHeight="1" spans="1:11">
      <c r="A8" s="110" t="s">
        <v>68</v>
      </c>
      <c r="B8" s="110" t="s">
        <v>69</v>
      </c>
      <c r="C8" s="111" t="s">
        <v>70</v>
      </c>
      <c r="D8" s="112" t="s">
        <v>71</v>
      </c>
      <c r="E8" s="58">
        <f>F8+I8</f>
        <v>44.62</v>
      </c>
      <c r="F8" s="48">
        <f t="shared" ref="F8" si="1">G8+H8</f>
        <v>44.62</v>
      </c>
      <c r="G8" s="48">
        <v>44.62</v>
      </c>
      <c r="H8" s="48"/>
      <c r="I8" s="48">
        <f t="shared" ref="I8" si="2">J8+K8</f>
        <v>0</v>
      </c>
      <c r="J8" s="48"/>
      <c r="K8" s="114"/>
    </row>
    <row r="9" s="37" customFormat="1" ht="20.1" customHeight="1" spans="1:11">
      <c r="A9" s="110" t="s">
        <v>68</v>
      </c>
      <c r="B9" s="110" t="s">
        <v>69</v>
      </c>
      <c r="C9" s="111" t="s">
        <v>69</v>
      </c>
      <c r="D9" s="112" t="s">
        <v>72</v>
      </c>
      <c r="E9" s="58">
        <f t="shared" ref="E9" si="3">F9+I9</f>
        <v>37.22</v>
      </c>
      <c r="F9" s="48">
        <f t="shared" ref="F9:F36" si="4">G9+H9</f>
        <v>37.22</v>
      </c>
      <c r="G9" s="113">
        <v>37.22</v>
      </c>
      <c r="H9" s="113"/>
      <c r="I9" s="48">
        <f t="shared" ref="I9:I36" si="5">J9+K9</f>
        <v>0</v>
      </c>
      <c r="J9" s="115"/>
      <c r="K9" s="113"/>
    </row>
    <row r="10" s="37" customFormat="1" ht="20.1" customHeight="1" spans="1:11">
      <c r="A10" s="110" t="s">
        <v>73</v>
      </c>
      <c r="B10" s="110" t="s">
        <v>74</v>
      </c>
      <c r="C10" s="111" t="s">
        <v>74</v>
      </c>
      <c r="D10" s="112" t="s">
        <v>75</v>
      </c>
      <c r="E10" s="58">
        <f t="shared" ref="E10:E36" si="6">F10+I10</f>
        <v>238.97</v>
      </c>
      <c r="F10" s="48">
        <f t="shared" si="4"/>
        <v>234.57</v>
      </c>
      <c r="G10" s="113">
        <v>208.12</v>
      </c>
      <c r="H10" s="113">
        <v>26.45</v>
      </c>
      <c r="I10" s="113">
        <f t="shared" si="5"/>
        <v>4.4</v>
      </c>
      <c r="J10" s="113">
        <v>1.4</v>
      </c>
      <c r="K10" s="113">
        <v>3</v>
      </c>
    </row>
    <row r="11" s="37" customFormat="1" ht="20.1" customHeight="1" spans="1:11">
      <c r="A11" s="110" t="s">
        <v>73</v>
      </c>
      <c r="B11" s="110" t="s">
        <v>76</v>
      </c>
      <c r="C11" s="111" t="s">
        <v>74</v>
      </c>
      <c r="D11" s="112" t="s">
        <v>77</v>
      </c>
      <c r="E11" s="58">
        <f t="shared" si="6"/>
        <v>825.56</v>
      </c>
      <c r="F11" s="48">
        <f t="shared" si="4"/>
        <v>0</v>
      </c>
      <c r="G11" s="113"/>
      <c r="H11" s="113"/>
      <c r="I11" s="113">
        <f t="shared" si="5"/>
        <v>825.56</v>
      </c>
      <c r="J11" s="113"/>
      <c r="K11" s="113">
        <v>825.56</v>
      </c>
    </row>
    <row r="12" s="37" customFormat="1" ht="20.1" customHeight="1" spans="1:11">
      <c r="A12" s="110" t="s">
        <v>73</v>
      </c>
      <c r="B12" s="110" t="s">
        <v>76</v>
      </c>
      <c r="C12" s="111" t="s">
        <v>78</v>
      </c>
      <c r="D12" s="112" t="s">
        <v>79</v>
      </c>
      <c r="E12" s="58">
        <f t="shared" si="6"/>
        <v>2</v>
      </c>
      <c r="F12" s="48">
        <f t="shared" si="4"/>
        <v>0</v>
      </c>
      <c r="G12" s="113"/>
      <c r="H12" s="113"/>
      <c r="I12" s="113">
        <f t="shared" si="5"/>
        <v>2</v>
      </c>
      <c r="J12" s="113"/>
      <c r="K12" s="113">
        <v>2</v>
      </c>
    </row>
    <row r="13" s="37" customFormat="1" ht="20.1" customHeight="1" spans="1:11">
      <c r="A13" s="110" t="s">
        <v>73</v>
      </c>
      <c r="B13" s="110" t="s">
        <v>76</v>
      </c>
      <c r="C13" s="111" t="s">
        <v>80</v>
      </c>
      <c r="D13" s="112" t="s">
        <v>81</v>
      </c>
      <c r="E13" s="58">
        <f t="shared" si="6"/>
        <v>181</v>
      </c>
      <c r="F13" s="48">
        <f t="shared" si="4"/>
        <v>0</v>
      </c>
      <c r="G13" s="113"/>
      <c r="H13" s="113"/>
      <c r="I13" s="113">
        <f t="shared" si="5"/>
        <v>181</v>
      </c>
      <c r="J13" s="113"/>
      <c r="K13" s="113">
        <v>181</v>
      </c>
    </row>
    <row r="14" s="37" customFormat="1" ht="20.1" customHeight="1" spans="1:11">
      <c r="A14" s="110" t="s">
        <v>73</v>
      </c>
      <c r="B14" s="110" t="s">
        <v>82</v>
      </c>
      <c r="C14" s="111" t="s">
        <v>76</v>
      </c>
      <c r="D14" s="112" t="s">
        <v>83</v>
      </c>
      <c r="E14" s="58">
        <f t="shared" si="6"/>
        <v>1794.18</v>
      </c>
      <c r="F14" s="48">
        <f t="shared" si="4"/>
        <v>0</v>
      </c>
      <c r="G14" s="113"/>
      <c r="H14" s="113"/>
      <c r="I14" s="113">
        <f t="shared" si="5"/>
        <v>1794.18</v>
      </c>
      <c r="J14" s="113"/>
      <c r="K14" s="113">
        <v>1794.18</v>
      </c>
    </row>
    <row r="15" s="37" customFormat="1" ht="20.1" customHeight="1" spans="1:11">
      <c r="A15" s="110" t="s">
        <v>73</v>
      </c>
      <c r="B15" s="110" t="s">
        <v>82</v>
      </c>
      <c r="C15" s="111" t="s">
        <v>80</v>
      </c>
      <c r="D15" s="112" t="s">
        <v>84</v>
      </c>
      <c r="E15" s="58">
        <f t="shared" si="6"/>
        <v>1000.61</v>
      </c>
      <c r="F15" s="48">
        <f t="shared" si="4"/>
        <v>0</v>
      </c>
      <c r="G15" s="113"/>
      <c r="H15" s="113"/>
      <c r="I15" s="113">
        <f t="shared" si="5"/>
        <v>1000.61</v>
      </c>
      <c r="J15" s="113"/>
      <c r="K15" s="113">
        <v>1000.61</v>
      </c>
    </row>
    <row r="16" s="37" customFormat="1" ht="20.1" customHeight="1" spans="1:11">
      <c r="A16" s="110" t="s">
        <v>73</v>
      </c>
      <c r="B16" s="110" t="s">
        <v>70</v>
      </c>
      <c r="C16" s="111" t="s">
        <v>85</v>
      </c>
      <c r="D16" s="112" t="s">
        <v>86</v>
      </c>
      <c r="E16" s="58">
        <f t="shared" si="6"/>
        <v>2533.53</v>
      </c>
      <c r="F16" s="48">
        <f t="shared" si="4"/>
        <v>0</v>
      </c>
      <c r="G16" s="113"/>
      <c r="H16" s="113"/>
      <c r="I16" s="113">
        <f t="shared" si="5"/>
        <v>2533.53</v>
      </c>
      <c r="J16" s="113"/>
      <c r="K16" s="113">
        <v>2533.53</v>
      </c>
    </row>
    <row r="17" s="37" customFormat="1" ht="20.1" customHeight="1" spans="1:11">
      <c r="A17" s="110" t="s">
        <v>73</v>
      </c>
      <c r="B17" s="110" t="s">
        <v>70</v>
      </c>
      <c r="C17" s="111" t="s">
        <v>87</v>
      </c>
      <c r="D17" s="112" t="s">
        <v>88</v>
      </c>
      <c r="E17" s="58">
        <f t="shared" si="6"/>
        <v>7.35</v>
      </c>
      <c r="F17" s="48">
        <f t="shared" si="4"/>
        <v>0</v>
      </c>
      <c r="G17" s="113"/>
      <c r="H17" s="113"/>
      <c r="I17" s="113">
        <f t="shared" si="5"/>
        <v>7.35</v>
      </c>
      <c r="J17" s="113"/>
      <c r="K17" s="113">
        <v>7.35</v>
      </c>
    </row>
    <row r="18" s="37" customFormat="1" ht="20.1" customHeight="1" spans="1:11">
      <c r="A18" s="110" t="s">
        <v>73</v>
      </c>
      <c r="B18" s="110" t="s">
        <v>70</v>
      </c>
      <c r="C18" s="111" t="s">
        <v>80</v>
      </c>
      <c r="D18" s="112" t="s">
        <v>89</v>
      </c>
      <c r="E18" s="58">
        <f t="shared" si="6"/>
        <v>427.9</v>
      </c>
      <c r="F18" s="48">
        <f t="shared" si="4"/>
        <v>0</v>
      </c>
      <c r="G18" s="113"/>
      <c r="H18" s="113"/>
      <c r="I18" s="113">
        <f t="shared" si="5"/>
        <v>427.9</v>
      </c>
      <c r="J18" s="113"/>
      <c r="K18" s="113">
        <v>427.9</v>
      </c>
    </row>
    <row r="19" s="37" customFormat="1" ht="20.1" customHeight="1" spans="1:11">
      <c r="A19" s="110" t="s">
        <v>73</v>
      </c>
      <c r="B19" s="110" t="s">
        <v>90</v>
      </c>
      <c r="C19" s="111" t="s">
        <v>91</v>
      </c>
      <c r="D19" s="112" t="s">
        <v>92</v>
      </c>
      <c r="E19" s="58">
        <f t="shared" si="6"/>
        <v>388.72</v>
      </c>
      <c r="F19" s="48">
        <f t="shared" si="4"/>
        <v>0</v>
      </c>
      <c r="G19" s="113"/>
      <c r="H19" s="113"/>
      <c r="I19" s="113">
        <f t="shared" si="5"/>
        <v>388.72</v>
      </c>
      <c r="J19" s="113"/>
      <c r="K19" s="113">
        <v>388.72</v>
      </c>
    </row>
    <row r="20" s="37" customFormat="1" ht="20.1" customHeight="1" spans="1:11">
      <c r="A20" s="110" t="s">
        <v>73</v>
      </c>
      <c r="B20" s="110" t="s">
        <v>90</v>
      </c>
      <c r="C20" s="111" t="s">
        <v>93</v>
      </c>
      <c r="D20" s="112" t="s">
        <v>94</v>
      </c>
      <c r="E20" s="58">
        <f t="shared" si="6"/>
        <v>1780.51</v>
      </c>
      <c r="F20" s="48">
        <f t="shared" si="4"/>
        <v>0</v>
      </c>
      <c r="G20" s="113"/>
      <c r="H20" s="113"/>
      <c r="I20" s="113">
        <f t="shared" si="5"/>
        <v>1780.51</v>
      </c>
      <c r="J20" s="113">
        <v>876.27</v>
      </c>
      <c r="K20" s="113">
        <v>904.24</v>
      </c>
    </row>
    <row r="21" s="37" customFormat="1" ht="20.1" customHeight="1" spans="1:11">
      <c r="A21" s="110" t="s">
        <v>73</v>
      </c>
      <c r="B21" s="110" t="s">
        <v>95</v>
      </c>
      <c r="C21" s="111" t="s">
        <v>74</v>
      </c>
      <c r="D21" s="112" t="s">
        <v>96</v>
      </c>
      <c r="E21" s="58">
        <f t="shared" si="6"/>
        <v>13.21</v>
      </c>
      <c r="F21" s="48">
        <f t="shared" si="4"/>
        <v>13.21</v>
      </c>
      <c r="G21" s="113">
        <v>13.21</v>
      </c>
      <c r="H21" s="113"/>
      <c r="I21" s="113">
        <f t="shared" si="5"/>
        <v>0</v>
      </c>
      <c r="J21" s="113"/>
      <c r="K21" s="113"/>
    </row>
    <row r="22" s="37" customFormat="1" ht="20.1" customHeight="1" spans="1:11">
      <c r="A22" s="110" t="s">
        <v>73</v>
      </c>
      <c r="B22" s="110" t="s">
        <v>80</v>
      </c>
      <c r="C22" s="111" t="s">
        <v>74</v>
      </c>
      <c r="D22" s="112" t="s">
        <v>97</v>
      </c>
      <c r="E22" s="58">
        <f t="shared" si="6"/>
        <v>56</v>
      </c>
      <c r="F22" s="48">
        <f t="shared" si="4"/>
        <v>0</v>
      </c>
      <c r="G22" s="113"/>
      <c r="H22" s="113"/>
      <c r="I22" s="113">
        <f t="shared" si="5"/>
        <v>56</v>
      </c>
      <c r="J22" s="113">
        <v>56</v>
      </c>
      <c r="K22" s="113"/>
    </row>
    <row r="23" s="37" customFormat="1" ht="20.1" customHeight="1" spans="1:11">
      <c r="A23" s="110" t="s">
        <v>98</v>
      </c>
      <c r="B23" s="110" t="s">
        <v>76</v>
      </c>
      <c r="C23" s="111" t="s">
        <v>74</v>
      </c>
      <c r="D23" s="112" t="s">
        <v>99</v>
      </c>
      <c r="E23" s="58">
        <f t="shared" si="6"/>
        <v>22.33</v>
      </c>
      <c r="F23" s="48">
        <f t="shared" si="4"/>
        <v>22.33</v>
      </c>
      <c r="G23" s="113">
        <v>22.33</v>
      </c>
      <c r="H23" s="113"/>
      <c r="I23" s="113">
        <f t="shared" si="5"/>
        <v>0</v>
      </c>
      <c r="J23" s="113"/>
      <c r="K23" s="113"/>
    </row>
    <row r="24" s="37" customFormat="1" ht="20.1" customHeight="1" spans="1:11">
      <c r="A24" s="110" t="s">
        <v>73</v>
      </c>
      <c r="B24" s="110" t="s">
        <v>70</v>
      </c>
      <c r="C24" s="111" t="s">
        <v>82</v>
      </c>
      <c r="D24" s="112" t="s">
        <v>100</v>
      </c>
      <c r="E24" s="58">
        <f t="shared" si="6"/>
        <v>27</v>
      </c>
      <c r="F24" s="48">
        <f t="shared" si="4"/>
        <v>17</v>
      </c>
      <c r="G24" s="113">
        <v>17</v>
      </c>
      <c r="H24" s="113"/>
      <c r="I24" s="113">
        <f t="shared" si="5"/>
        <v>10</v>
      </c>
      <c r="J24" s="113"/>
      <c r="K24" s="113">
        <v>10</v>
      </c>
    </row>
    <row r="25" s="37" customFormat="1" ht="20.1" customHeight="1" spans="1:11">
      <c r="A25" s="110" t="s">
        <v>68</v>
      </c>
      <c r="B25" s="110" t="s">
        <v>69</v>
      </c>
      <c r="C25" s="111" t="s">
        <v>69</v>
      </c>
      <c r="D25" s="112" t="s">
        <v>72</v>
      </c>
      <c r="E25" s="58">
        <f t="shared" si="6"/>
        <v>8.88</v>
      </c>
      <c r="F25" s="48">
        <f t="shared" si="4"/>
        <v>8.88</v>
      </c>
      <c r="G25" s="113">
        <v>8.88</v>
      </c>
      <c r="H25" s="113"/>
      <c r="I25" s="113">
        <f t="shared" si="5"/>
        <v>0</v>
      </c>
      <c r="J25" s="113"/>
      <c r="K25" s="113"/>
    </row>
    <row r="26" s="37" customFormat="1" ht="20.1" customHeight="1" spans="1:11">
      <c r="A26" s="110" t="s">
        <v>73</v>
      </c>
      <c r="B26" s="110" t="s">
        <v>74</v>
      </c>
      <c r="C26" s="111" t="s">
        <v>80</v>
      </c>
      <c r="D26" s="112" t="s">
        <v>101</v>
      </c>
      <c r="E26" s="58">
        <f t="shared" si="6"/>
        <v>35.12</v>
      </c>
      <c r="F26" s="48">
        <f t="shared" si="4"/>
        <v>35.12</v>
      </c>
      <c r="G26" s="113">
        <v>32.95</v>
      </c>
      <c r="H26" s="113">
        <v>2.17</v>
      </c>
      <c r="I26" s="113">
        <f t="shared" si="5"/>
        <v>0</v>
      </c>
      <c r="J26" s="113"/>
      <c r="K26" s="113"/>
    </row>
    <row r="27" s="37" customFormat="1" ht="20.1" customHeight="1" spans="1:11">
      <c r="A27" s="110" t="s">
        <v>73</v>
      </c>
      <c r="B27" s="110" t="s">
        <v>69</v>
      </c>
      <c r="C27" s="111" t="s">
        <v>76</v>
      </c>
      <c r="D27" s="112" t="s">
        <v>102</v>
      </c>
      <c r="E27" s="58">
        <f t="shared" si="6"/>
        <v>0.31</v>
      </c>
      <c r="F27" s="48">
        <f t="shared" si="4"/>
        <v>0.31</v>
      </c>
      <c r="G27" s="113">
        <v>0.31</v>
      </c>
      <c r="H27" s="113"/>
      <c r="I27" s="113">
        <f t="shared" si="5"/>
        <v>0</v>
      </c>
      <c r="J27" s="113"/>
      <c r="K27" s="113"/>
    </row>
    <row r="28" s="37" customFormat="1" ht="20.1" customHeight="1" spans="1:11">
      <c r="A28" s="110" t="s">
        <v>73</v>
      </c>
      <c r="B28" s="110" t="s">
        <v>95</v>
      </c>
      <c r="C28" s="111" t="s">
        <v>76</v>
      </c>
      <c r="D28" s="112" t="s">
        <v>102</v>
      </c>
      <c r="E28" s="58">
        <f t="shared" si="6"/>
        <v>3.4</v>
      </c>
      <c r="F28" s="48">
        <f t="shared" si="4"/>
        <v>3.4</v>
      </c>
      <c r="G28" s="113">
        <v>3.4</v>
      </c>
      <c r="H28" s="113"/>
      <c r="I28" s="113">
        <f t="shared" si="5"/>
        <v>0</v>
      </c>
      <c r="J28" s="113"/>
      <c r="K28" s="113"/>
    </row>
    <row r="29" s="37" customFormat="1" ht="20.1" customHeight="1" spans="1:11">
      <c r="A29" s="110" t="s">
        <v>73</v>
      </c>
      <c r="B29" s="110" t="s">
        <v>95</v>
      </c>
      <c r="C29" s="111" t="s">
        <v>80</v>
      </c>
      <c r="D29" s="112" t="s">
        <v>103</v>
      </c>
      <c r="E29" s="58">
        <f t="shared" si="6"/>
        <v>16.42</v>
      </c>
      <c r="F29" s="48">
        <f t="shared" si="4"/>
        <v>16.42</v>
      </c>
      <c r="G29" s="113">
        <v>16.42</v>
      </c>
      <c r="H29" s="113"/>
      <c r="I29" s="113">
        <f t="shared" si="5"/>
        <v>0</v>
      </c>
      <c r="J29" s="113"/>
      <c r="K29" s="113"/>
    </row>
    <row r="30" s="37" customFormat="1" ht="20.1" customHeight="1" spans="1:11">
      <c r="A30" s="110" t="s">
        <v>98</v>
      </c>
      <c r="B30" s="110" t="s">
        <v>76</v>
      </c>
      <c r="C30" s="111" t="s">
        <v>74</v>
      </c>
      <c r="D30" s="112" t="s">
        <v>99</v>
      </c>
      <c r="E30" s="58">
        <f t="shared" si="6"/>
        <v>5.32</v>
      </c>
      <c r="F30" s="48">
        <f t="shared" si="4"/>
        <v>5.32</v>
      </c>
      <c r="G30" s="113">
        <v>5.32</v>
      </c>
      <c r="H30" s="113"/>
      <c r="I30" s="113">
        <f t="shared" si="5"/>
        <v>0</v>
      </c>
      <c r="J30" s="113"/>
      <c r="K30" s="113"/>
    </row>
    <row r="31" s="37" customFormat="1" ht="20.1" customHeight="1" spans="1:11">
      <c r="A31" s="110" t="s">
        <v>73</v>
      </c>
      <c r="B31" s="110" t="s">
        <v>74</v>
      </c>
      <c r="C31" s="111" t="s">
        <v>80</v>
      </c>
      <c r="D31" s="112" t="s">
        <v>101</v>
      </c>
      <c r="E31" s="58">
        <f t="shared" si="6"/>
        <v>92.64</v>
      </c>
      <c r="F31" s="48">
        <f t="shared" si="4"/>
        <v>92.64</v>
      </c>
      <c r="G31" s="113">
        <v>92.64</v>
      </c>
      <c r="H31" s="113"/>
      <c r="I31" s="113">
        <f t="shared" si="5"/>
        <v>0</v>
      </c>
      <c r="J31" s="113"/>
      <c r="K31" s="113"/>
    </row>
    <row r="32" s="37" customFormat="1" ht="20.1" customHeight="1" spans="1:11">
      <c r="A32" s="110" t="s">
        <v>73</v>
      </c>
      <c r="B32" s="110" t="s">
        <v>76</v>
      </c>
      <c r="C32" s="111" t="s">
        <v>78</v>
      </c>
      <c r="D32" s="112" t="s">
        <v>79</v>
      </c>
      <c r="E32" s="58">
        <f t="shared" si="6"/>
        <v>8</v>
      </c>
      <c r="F32" s="48">
        <f t="shared" si="4"/>
        <v>0</v>
      </c>
      <c r="G32" s="113"/>
      <c r="H32" s="113"/>
      <c r="I32" s="113">
        <f t="shared" si="5"/>
        <v>8</v>
      </c>
      <c r="J32" s="113"/>
      <c r="K32" s="113">
        <v>8</v>
      </c>
    </row>
    <row r="33" ht="20.1" customHeight="1" spans="1:11">
      <c r="A33" s="110" t="s">
        <v>73</v>
      </c>
      <c r="B33" s="110" t="s">
        <v>70</v>
      </c>
      <c r="C33" s="111" t="s">
        <v>74</v>
      </c>
      <c r="D33" s="112" t="s">
        <v>104</v>
      </c>
      <c r="E33" s="58">
        <f t="shared" si="6"/>
        <v>245</v>
      </c>
      <c r="F33" s="48">
        <f t="shared" si="4"/>
        <v>225</v>
      </c>
      <c r="G33" s="113">
        <v>225</v>
      </c>
      <c r="H33" s="113"/>
      <c r="I33" s="113">
        <f t="shared" si="5"/>
        <v>20</v>
      </c>
      <c r="J33" s="113"/>
      <c r="K33" s="113">
        <v>20</v>
      </c>
    </row>
    <row r="34" ht="20.1" customHeight="1" spans="1:11">
      <c r="A34" s="110" t="s">
        <v>73</v>
      </c>
      <c r="B34" s="110" t="s">
        <v>70</v>
      </c>
      <c r="C34" s="111" t="s">
        <v>85</v>
      </c>
      <c r="D34" s="112" t="s">
        <v>86</v>
      </c>
      <c r="E34" s="58">
        <f t="shared" si="6"/>
        <v>1</v>
      </c>
      <c r="F34" s="48">
        <f t="shared" si="4"/>
        <v>0</v>
      </c>
      <c r="G34" s="113"/>
      <c r="H34" s="113"/>
      <c r="I34" s="113">
        <f t="shared" si="5"/>
        <v>1</v>
      </c>
      <c r="J34" s="113"/>
      <c r="K34" s="113">
        <v>1</v>
      </c>
    </row>
    <row r="35" ht="20.1" customHeight="1" spans="1:11">
      <c r="A35" s="110" t="s">
        <v>73</v>
      </c>
      <c r="B35" s="110" t="s">
        <v>70</v>
      </c>
      <c r="C35" s="111" t="s">
        <v>87</v>
      </c>
      <c r="D35" s="112" t="s">
        <v>88</v>
      </c>
      <c r="E35" s="58">
        <f t="shared" si="6"/>
        <v>165.49</v>
      </c>
      <c r="F35" s="48">
        <f t="shared" si="4"/>
        <v>0</v>
      </c>
      <c r="G35" s="113"/>
      <c r="H35" s="113"/>
      <c r="I35" s="113">
        <f t="shared" si="5"/>
        <v>165.49</v>
      </c>
      <c r="J35" s="113">
        <v>91.49</v>
      </c>
      <c r="K35" s="113">
        <v>74</v>
      </c>
    </row>
    <row r="36" ht="20.1" customHeight="1" spans="1:11">
      <c r="A36" s="110" t="s">
        <v>73</v>
      </c>
      <c r="B36" s="110" t="s">
        <v>70</v>
      </c>
      <c r="C36" s="111" t="s">
        <v>76</v>
      </c>
      <c r="D36" s="112" t="s">
        <v>105</v>
      </c>
      <c r="E36" s="58">
        <f t="shared" si="6"/>
        <v>349.91</v>
      </c>
      <c r="F36" s="48">
        <f t="shared" si="4"/>
        <v>308.41</v>
      </c>
      <c r="G36" s="113">
        <v>308.41</v>
      </c>
      <c r="H36" s="113"/>
      <c r="I36" s="113">
        <f t="shared" si="5"/>
        <v>41.5</v>
      </c>
      <c r="J36" s="113">
        <v>31.5</v>
      </c>
      <c r="K36" s="113">
        <v>10</v>
      </c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showGridLines="0" showZeros="0" workbookViewId="0">
      <selection activeCell="C19" sqref="C19"/>
    </sheetView>
  </sheetViews>
  <sheetFormatPr defaultColWidth="8.875" defaultRowHeight="13.5"/>
  <cols>
    <col min="1" max="1" width="5.75" style="77" customWidth="1"/>
    <col min="2" max="2" width="3.625" style="77" customWidth="1"/>
    <col min="3" max="3" width="26.75" style="77" customWidth="1"/>
    <col min="4" max="4" width="3.875" style="77" customWidth="1"/>
    <col min="5" max="5" width="4.625" style="77" customWidth="1"/>
    <col min="6" max="6" width="28" style="77" customWidth="1"/>
    <col min="7" max="7" width="10.25" style="77" customWidth="1"/>
    <col min="8" max="8" width="11.75" style="77" customWidth="1"/>
    <col min="9" max="9" width="7.125" style="77" customWidth="1"/>
    <col min="10" max="10" width="6.375" style="77" customWidth="1"/>
    <col min="11" max="11" width="5" style="77" customWidth="1"/>
    <col min="12" max="12" width="8" style="77" customWidth="1"/>
    <col min="13" max="13" width="4.625" style="77" customWidth="1"/>
    <col min="14" max="14" width="7.75" style="77" customWidth="1"/>
    <col min="15" max="15" width="4.125" style="77" customWidth="1"/>
    <col min="16" max="16" width="4.25" style="77" customWidth="1"/>
    <col min="17" max="17" width="4.375" style="77" customWidth="1"/>
    <col min="18" max="32" width="9" style="77"/>
    <col min="33" max="16352" width="8.875" style="77"/>
    <col min="16353" max="16380" width="9" style="77"/>
    <col min="16381" max="16384" width="8.875" style="77"/>
  </cols>
  <sheetData>
    <row r="1" s="76" customFormat="1" ht="42" customHeight="1" spans="1:17">
      <c r="A1" s="78" t="s">
        <v>159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="76" customFormat="1" ht="15" customHeight="1" spans="1:17">
      <c r="A2" s="12" t="s">
        <v>160</v>
      </c>
      <c r="C2" s="12" t="s">
        <v>161</v>
      </c>
      <c r="D2" s="10"/>
      <c r="E2" s="10"/>
      <c r="F2" s="10"/>
      <c r="P2" s="98" t="s">
        <v>2</v>
      </c>
      <c r="Q2" s="98"/>
    </row>
    <row r="3" ht="20.1" customHeight="1" spans="1:17">
      <c r="A3" s="79" t="s">
        <v>162</v>
      </c>
      <c r="B3" s="80"/>
      <c r="C3" s="81"/>
      <c r="D3" s="79" t="s">
        <v>163</v>
      </c>
      <c r="E3" s="80"/>
      <c r="F3" s="81"/>
      <c r="G3" s="82" t="s">
        <v>108</v>
      </c>
      <c r="H3" s="83"/>
      <c r="I3" s="83"/>
      <c r="J3" s="83"/>
      <c r="K3" s="83"/>
      <c r="L3" s="83"/>
      <c r="M3" s="83"/>
      <c r="N3" s="83"/>
      <c r="O3" s="83"/>
      <c r="P3" s="83"/>
      <c r="Q3" s="101"/>
    </row>
    <row r="4" ht="20.1" customHeight="1" spans="1:17">
      <c r="A4" s="84"/>
      <c r="B4" s="85"/>
      <c r="C4" s="86"/>
      <c r="D4" s="84"/>
      <c r="E4" s="85"/>
      <c r="F4" s="86"/>
      <c r="G4" s="87" t="s">
        <v>8</v>
      </c>
      <c r="H4" s="87" t="s">
        <v>48</v>
      </c>
      <c r="I4" s="99"/>
      <c r="J4" s="100" t="s">
        <v>49</v>
      </c>
      <c r="K4" s="101"/>
      <c r="L4" s="101"/>
      <c r="M4" s="101"/>
      <c r="N4" s="101"/>
      <c r="O4" s="101"/>
      <c r="P4" s="87" t="s">
        <v>50</v>
      </c>
      <c r="Q4" s="105" t="s">
        <v>164</v>
      </c>
    </row>
    <row r="5" ht="20.1" customHeight="1" spans="1:17">
      <c r="A5" s="88"/>
      <c r="B5" s="89"/>
      <c r="C5" s="90"/>
      <c r="D5" s="88"/>
      <c r="E5" s="89"/>
      <c r="F5" s="90"/>
      <c r="G5" s="91"/>
      <c r="H5" s="92"/>
      <c r="I5" s="102"/>
      <c r="J5" s="94" t="s">
        <v>18</v>
      </c>
      <c r="K5" s="94" t="s">
        <v>62</v>
      </c>
      <c r="L5" s="94" t="s">
        <v>63</v>
      </c>
      <c r="M5" s="94" t="s">
        <v>64</v>
      </c>
      <c r="N5" s="94" t="s">
        <v>65</v>
      </c>
      <c r="O5" s="94" t="s">
        <v>66</v>
      </c>
      <c r="P5" s="91"/>
      <c r="Q5" s="106"/>
    </row>
    <row r="6" ht="27" customHeight="1" spans="1:17">
      <c r="A6" s="93" t="s">
        <v>55</v>
      </c>
      <c r="B6" s="93" t="s">
        <v>56</v>
      </c>
      <c r="C6" s="93" t="s">
        <v>43</v>
      </c>
      <c r="D6" s="93" t="s">
        <v>55</v>
      </c>
      <c r="E6" s="93" t="s">
        <v>56</v>
      </c>
      <c r="F6" s="93" t="s">
        <v>43</v>
      </c>
      <c r="G6" s="92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2"/>
      <c r="Q6" s="106"/>
    </row>
    <row r="7" ht="20.1" customHeight="1" spans="1:17">
      <c r="A7" s="95">
        <v>301</v>
      </c>
      <c r="B7" s="95"/>
      <c r="C7" s="96" t="s">
        <v>165</v>
      </c>
      <c r="D7" s="95" t="s">
        <v>166</v>
      </c>
      <c r="E7" s="95"/>
      <c r="F7" s="96" t="s">
        <v>167</v>
      </c>
      <c r="G7" s="97">
        <f>SUM(G8:G13)</f>
        <v>989.41</v>
      </c>
      <c r="H7" s="97">
        <f>SUM(H8:H13)</f>
        <v>989.41</v>
      </c>
      <c r="I7" s="103"/>
      <c r="J7" s="103"/>
      <c r="K7" s="103"/>
      <c r="L7" s="103"/>
      <c r="M7" s="103"/>
      <c r="N7" s="103"/>
      <c r="O7" s="103"/>
      <c r="P7" s="103"/>
      <c r="Q7" s="103"/>
    </row>
    <row r="8" ht="20.1" customHeight="1" spans="1:17">
      <c r="A8" s="95">
        <v>301</v>
      </c>
      <c r="B8" s="95" t="s">
        <v>74</v>
      </c>
      <c r="C8" s="96" t="s">
        <v>168</v>
      </c>
      <c r="D8" s="95" t="s">
        <v>166</v>
      </c>
      <c r="E8" s="95" t="s">
        <v>74</v>
      </c>
      <c r="F8" s="96" t="s">
        <v>169</v>
      </c>
      <c r="G8" s="97">
        <v>774.29</v>
      </c>
      <c r="H8" s="97">
        <v>774.29</v>
      </c>
      <c r="I8" s="104"/>
      <c r="J8" s="104"/>
      <c r="K8" s="104"/>
      <c r="L8" s="104"/>
      <c r="M8" s="104"/>
      <c r="N8" s="104"/>
      <c r="O8" s="104"/>
      <c r="P8" s="104"/>
      <c r="Q8" s="104"/>
    </row>
    <row r="9" ht="20.1" customHeight="1" spans="1:17">
      <c r="A9" s="95">
        <v>301</v>
      </c>
      <c r="B9" s="95" t="s">
        <v>76</v>
      </c>
      <c r="C9" s="96" t="s">
        <v>170</v>
      </c>
      <c r="D9" s="95" t="s">
        <v>166</v>
      </c>
      <c r="E9" s="95" t="s">
        <v>74</v>
      </c>
      <c r="F9" s="96" t="s">
        <v>169</v>
      </c>
      <c r="G9" s="97">
        <f t="shared" ref="G9:G13" si="0">H9</f>
        <v>87.15</v>
      </c>
      <c r="H9" s="97">
        <v>87.15</v>
      </c>
      <c r="I9" s="104"/>
      <c r="J9" s="104"/>
      <c r="K9" s="104"/>
      <c r="L9" s="104"/>
      <c r="M9" s="104"/>
      <c r="N9" s="104"/>
      <c r="O9" s="104"/>
      <c r="P9" s="104"/>
      <c r="Q9" s="104"/>
    </row>
    <row r="10" ht="20.1" customHeight="1" spans="1:17">
      <c r="A10" s="95">
        <v>301</v>
      </c>
      <c r="B10" s="95" t="s">
        <v>82</v>
      </c>
      <c r="C10" s="96" t="s">
        <v>171</v>
      </c>
      <c r="D10" s="95" t="s">
        <v>166</v>
      </c>
      <c r="E10" s="95" t="s">
        <v>74</v>
      </c>
      <c r="F10" s="96" t="s">
        <v>169</v>
      </c>
      <c r="G10" s="97">
        <f t="shared" si="0"/>
        <v>35.46</v>
      </c>
      <c r="H10" s="97">
        <v>35.46</v>
      </c>
      <c r="I10" s="104"/>
      <c r="J10" s="104"/>
      <c r="K10" s="104"/>
      <c r="L10" s="104"/>
      <c r="M10" s="104"/>
      <c r="N10" s="104"/>
      <c r="O10" s="104"/>
      <c r="P10" s="104"/>
      <c r="Q10" s="104"/>
    </row>
    <row r="11" ht="20.1" customHeight="1" spans="1:17">
      <c r="A11" s="95">
        <v>301</v>
      </c>
      <c r="B11" s="95" t="s">
        <v>70</v>
      </c>
      <c r="C11" s="96" t="s">
        <v>172</v>
      </c>
      <c r="D11" s="95" t="s">
        <v>166</v>
      </c>
      <c r="E11" s="95" t="s">
        <v>76</v>
      </c>
      <c r="F11" s="96" t="s">
        <v>173</v>
      </c>
      <c r="G11" s="97">
        <f t="shared" si="0"/>
        <v>18.76</v>
      </c>
      <c r="H11" s="97">
        <v>18.76</v>
      </c>
      <c r="I11" s="104"/>
      <c r="J11" s="104"/>
      <c r="K11" s="104"/>
      <c r="L11" s="104"/>
      <c r="M11" s="104"/>
      <c r="N11" s="104"/>
      <c r="O11" s="104"/>
      <c r="P11" s="104"/>
      <c r="Q11" s="104"/>
    </row>
    <row r="12" ht="20.1" customHeight="1" spans="1:17">
      <c r="A12" s="95">
        <v>301</v>
      </c>
      <c r="B12" s="95" t="s">
        <v>85</v>
      </c>
      <c r="C12" s="96" t="s">
        <v>174</v>
      </c>
      <c r="D12" s="95" t="s">
        <v>166</v>
      </c>
      <c r="E12" s="95" t="s">
        <v>74</v>
      </c>
      <c r="F12" s="96" t="s">
        <v>173</v>
      </c>
      <c r="G12" s="97">
        <f t="shared" si="0"/>
        <v>46.1</v>
      </c>
      <c r="H12" s="97">
        <v>46.1</v>
      </c>
      <c r="I12" s="104"/>
      <c r="J12" s="104"/>
      <c r="K12" s="104"/>
      <c r="L12" s="104"/>
      <c r="M12" s="104"/>
      <c r="N12" s="104"/>
      <c r="O12" s="104"/>
      <c r="P12" s="104"/>
      <c r="Q12" s="104"/>
    </row>
    <row r="13" ht="20.1" customHeight="1" spans="1:17">
      <c r="A13" s="95">
        <v>301</v>
      </c>
      <c r="B13" s="95" t="s">
        <v>175</v>
      </c>
      <c r="C13" s="96" t="s">
        <v>176</v>
      </c>
      <c r="D13" s="95" t="s">
        <v>166</v>
      </c>
      <c r="E13" s="95" t="s">
        <v>82</v>
      </c>
      <c r="F13" s="96" t="s">
        <v>176</v>
      </c>
      <c r="G13" s="97">
        <f t="shared" si="0"/>
        <v>27.65</v>
      </c>
      <c r="H13" s="97">
        <v>27.65</v>
      </c>
      <c r="I13" s="104"/>
      <c r="J13" s="104"/>
      <c r="K13" s="104"/>
      <c r="L13" s="104"/>
      <c r="M13" s="104"/>
      <c r="N13" s="104"/>
      <c r="O13" s="104"/>
      <c r="P13" s="104"/>
      <c r="Q13" s="104"/>
    </row>
    <row r="14" ht="20.1" customHeight="1" spans="1:17">
      <c r="A14" s="95">
        <v>302</v>
      </c>
      <c r="B14" s="95"/>
      <c r="C14" s="96" t="s">
        <v>177</v>
      </c>
      <c r="D14" s="95" t="s">
        <v>178</v>
      </c>
      <c r="E14" s="95"/>
      <c r="F14" s="96" t="s">
        <v>179</v>
      </c>
      <c r="G14" s="97">
        <f>SUM(G15:G18)</f>
        <v>28.62</v>
      </c>
      <c r="H14" s="97">
        <f>SUM(H15:H18)</f>
        <v>28.62</v>
      </c>
      <c r="I14" s="104"/>
      <c r="J14" s="104"/>
      <c r="K14" s="104"/>
      <c r="L14" s="104"/>
      <c r="M14" s="104"/>
      <c r="N14" s="104"/>
      <c r="O14" s="104"/>
      <c r="P14" s="104"/>
      <c r="Q14" s="104"/>
    </row>
    <row r="15" ht="20.1" customHeight="1" spans="1:17">
      <c r="A15" s="95">
        <v>302</v>
      </c>
      <c r="B15" s="95" t="s">
        <v>74</v>
      </c>
      <c r="C15" s="96" t="s">
        <v>180</v>
      </c>
      <c r="D15" s="95" t="s">
        <v>178</v>
      </c>
      <c r="E15" s="95" t="s">
        <v>74</v>
      </c>
      <c r="F15" s="96" t="s">
        <v>181</v>
      </c>
      <c r="G15" s="97">
        <f t="shared" ref="G15:G18" si="1">H15</f>
        <v>3.72</v>
      </c>
      <c r="H15" s="97">
        <v>3.72</v>
      </c>
      <c r="I15" s="104"/>
      <c r="J15" s="104"/>
      <c r="K15" s="104"/>
      <c r="L15" s="104"/>
      <c r="M15" s="104"/>
      <c r="N15" s="104"/>
      <c r="O15" s="104"/>
      <c r="P15" s="104"/>
      <c r="Q15" s="104"/>
    </row>
    <row r="16" ht="20.1" customHeight="1" spans="1:17">
      <c r="A16" s="95">
        <v>302</v>
      </c>
      <c r="B16" s="95">
        <v>28</v>
      </c>
      <c r="C16" s="96" t="s">
        <v>182</v>
      </c>
      <c r="D16" s="95" t="s">
        <v>178</v>
      </c>
      <c r="E16" s="95" t="s">
        <v>74</v>
      </c>
      <c r="F16" s="96" t="s">
        <v>181</v>
      </c>
      <c r="G16" s="97">
        <f t="shared" si="1"/>
        <v>4.61</v>
      </c>
      <c r="H16" s="97">
        <v>4.61</v>
      </c>
      <c r="I16" s="104"/>
      <c r="J16" s="104"/>
      <c r="K16" s="104"/>
      <c r="L16" s="104"/>
      <c r="M16" s="104"/>
      <c r="N16" s="104"/>
      <c r="O16" s="104"/>
      <c r="P16" s="104"/>
      <c r="Q16" s="104"/>
    </row>
    <row r="17" ht="20.1" customHeight="1" spans="1:17">
      <c r="A17" s="95">
        <v>302</v>
      </c>
      <c r="B17" s="95">
        <v>29</v>
      </c>
      <c r="C17" s="96" t="s">
        <v>183</v>
      </c>
      <c r="D17" s="95" t="s">
        <v>178</v>
      </c>
      <c r="E17" s="95" t="s">
        <v>74</v>
      </c>
      <c r="F17" s="96" t="s">
        <v>181</v>
      </c>
      <c r="G17" s="97">
        <f t="shared" si="1"/>
        <v>2.3</v>
      </c>
      <c r="H17" s="97">
        <v>2.3</v>
      </c>
      <c r="I17" s="104"/>
      <c r="J17" s="104"/>
      <c r="K17" s="104"/>
      <c r="L17" s="104"/>
      <c r="M17" s="104"/>
      <c r="N17" s="104"/>
      <c r="O17" s="104"/>
      <c r="P17" s="104"/>
      <c r="Q17" s="104"/>
    </row>
    <row r="18" ht="20.1" customHeight="1" spans="1:17">
      <c r="A18" s="95">
        <v>302</v>
      </c>
      <c r="B18" s="95">
        <v>39</v>
      </c>
      <c r="C18" s="96" t="s">
        <v>184</v>
      </c>
      <c r="D18" s="95" t="s">
        <v>178</v>
      </c>
      <c r="E18" s="95" t="s">
        <v>74</v>
      </c>
      <c r="F18" s="96" t="s">
        <v>181</v>
      </c>
      <c r="G18" s="97">
        <f t="shared" si="1"/>
        <v>17.99</v>
      </c>
      <c r="H18" s="97">
        <v>17.99</v>
      </c>
      <c r="I18" s="104"/>
      <c r="J18" s="104"/>
      <c r="K18" s="104"/>
      <c r="L18" s="104"/>
      <c r="M18" s="104"/>
      <c r="N18" s="104"/>
      <c r="O18" s="104"/>
      <c r="P18" s="104"/>
      <c r="Q18" s="104"/>
    </row>
    <row r="19" ht="20.1" customHeight="1" spans="1:17">
      <c r="A19" s="95">
        <v>303</v>
      </c>
      <c r="B19" s="95"/>
      <c r="C19" s="96" t="s">
        <v>185</v>
      </c>
      <c r="D19" s="95" t="s">
        <v>186</v>
      </c>
      <c r="E19" s="95"/>
      <c r="F19" s="96" t="s">
        <v>187</v>
      </c>
      <c r="G19" s="97">
        <f>G20+G21+G22</f>
        <v>46.42</v>
      </c>
      <c r="H19" s="97">
        <f>H20+H21+H22</f>
        <v>46.42</v>
      </c>
      <c r="I19" s="104"/>
      <c r="J19" s="104"/>
      <c r="K19" s="104"/>
      <c r="L19" s="104"/>
      <c r="M19" s="104"/>
      <c r="N19" s="104"/>
      <c r="O19" s="104"/>
      <c r="P19" s="104"/>
      <c r="Q19" s="104"/>
    </row>
    <row r="20" ht="20.1" customHeight="1" spans="1:17">
      <c r="A20" s="95">
        <v>303</v>
      </c>
      <c r="B20" s="95" t="s">
        <v>74</v>
      </c>
      <c r="C20" s="96" t="s">
        <v>188</v>
      </c>
      <c r="D20" s="95" t="s">
        <v>186</v>
      </c>
      <c r="E20" s="95" t="s">
        <v>69</v>
      </c>
      <c r="F20" s="96" t="s">
        <v>189</v>
      </c>
      <c r="G20" s="97">
        <f>H20</f>
        <v>7.18</v>
      </c>
      <c r="H20" s="97">
        <v>7.18</v>
      </c>
      <c r="I20" s="104"/>
      <c r="J20" s="104"/>
      <c r="K20" s="104"/>
      <c r="L20" s="104"/>
      <c r="M20" s="104"/>
      <c r="N20" s="104"/>
      <c r="O20" s="104"/>
      <c r="P20" s="104"/>
      <c r="Q20" s="104"/>
    </row>
    <row r="21" ht="20.1" customHeight="1" spans="1:17">
      <c r="A21" s="95">
        <v>303</v>
      </c>
      <c r="B21" s="95" t="s">
        <v>76</v>
      </c>
      <c r="C21" s="96" t="s">
        <v>190</v>
      </c>
      <c r="D21" s="95" t="s">
        <v>186</v>
      </c>
      <c r="E21" s="95" t="s">
        <v>69</v>
      </c>
      <c r="F21" s="96" t="s">
        <v>189</v>
      </c>
      <c r="G21" s="97">
        <v>37.8</v>
      </c>
      <c r="H21" s="97">
        <v>37.8</v>
      </c>
      <c r="I21" s="104"/>
      <c r="J21" s="104"/>
      <c r="K21" s="104"/>
      <c r="L21" s="104"/>
      <c r="M21" s="104"/>
      <c r="N21" s="104"/>
      <c r="O21" s="104"/>
      <c r="P21" s="104"/>
      <c r="Q21" s="104"/>
    </row>
    <row r="22" ht="20.1" customHeight="1" spans="1:17">
      <c r="A22" s="95">
        <v>303</v>
      </c>
      <c r="B22" s="95">
        <v>99</v>
      </c>
      <c r="C22" s="96" t="s">
        <v>191</v>
      </c>
      <c r="D22" s="95" t="s">
        <v>186</v>
      </c>
      <c r="E22" s="95" t="s">
        <v>80</v>
      </c>
      <c r="F22" s="96" t="s">
        <v>191</v>
      </c>
      <c r="G22" s="97">
        <v>1.44</v>
      </c>
      <c r="H22" s="97">
        <v>1.44</v>
      </c>
      <c r="I22" s="104"/>
      <c r="J22" s="104"/>
      <c r="K22" s="104"/>
      <c r="L22" s="104"/>
      <c r="M22" s="104"/>
      <c r="N22" s="104"/>
      <c r="O22" s="104"/>
      <c r="P22" s="104"/>
      <c r="Q22" s="10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66" customWidth="1"/>
    <col min="2" max="2" width="31.5" style="66" customWidth="1"/>
    <col min="3" max="3" width="27" style="66" customWidth="1"/>
    <col min="4" max="32" width="9" style="66"/>
    <col min="33" max="16384" width="8.875" style="66"/>
  </cols>
  <sheetData>
    <row r="1" s="64" customFormat="1" ht="42" customHeight="1" spans="1:3">
      <c r="A1" s="67" t="s">
        <v>192</v>
      </c>
      <c r="B1" s="67"/>
      <c r="C1" s="68"/>
    </row>
    <row r="2" ht="15" customHeight="1" spans="1:2">
      <c r="A2" s="40" t="s">
        <v>1</v>
      </c>
      <c r="B2" s="69" t="s">
        <v>2</v>
      </c>
    </row>
    <row r="3" s="65" customFormat="1" ht="20.1" customHeight="1" spans="1:3">
      <c r="A3" s="70" t="s">
        <v>193</v>
      </c>
      <c r="B3" s="71" t="s">
        <v>194</v>
      </c>
      <c r="C3" s="66"/>
    </row>
    <row r="4" s="65" customFormat="1" ht="20.1" customHeight="1" spans="1:3">
      <c r="A4" s="72" t="s">
        <v>195</v>
      </c>
      <c r="B4" s="73">
        <v>1.5</v>
      </c>
      <c r="C4" s="66"/>
    </row>
    <row r="5" s="65" customFormat="1" ht="20.1" customHeight="1" spans="1:3">
      <c r="A5" s="74" t="s">
        <v>196</v>
      </c>
      <c r="B5" s="73"/>
      <c r="C5" s="66"/>
    </row>
    <row r="6" s="65" customFormat="1" ht="20.1" customHeight="1" spans="1:3">
      <c r="A6" s="74" t="s">
        <v>197</v>
      </c>
      <c r="B6" s="73">
        <v>0.5</v>
      </c>
      <c r="C6" s="66"/>
    </row>
    <row r="7" s="65" customFormat="1" ht="20.1" customHeight="1" spans="1:3">
      <c r="A7" s="74" t="s">
        <v>198</v>
      </c>
      <c r="B7" s="73">
        <v>1</v>
      </c>
      <c r="C7" s="66"/>
    </row>
    <row r="8" s="65" customFormat="1" ht="20.1" customHeight="1" spans="1:3">
      <c r="A8" s="74" t="s">
        <v>199</v>
      </c>
      <c r="B8" s="73">
        <v>1</v>
      </c>
      <c r="C8" s="66"/>
    </row>
    <row r="9" s="65" customFormat="1" ht="20.1" customHeight="1" spans="1:3">
      <c r="A9" s="74" t="s">
        <v>200</v>
      </c>
      <c r="B9" s="73"/>
      <c r="C9" s="66"/>
    </row>
    <row r="10" s="65" customFormat="1" ht="6" customHeight="1" spans="1:3">
      <c r="A10" s="10"/>
      <c r="B10" s="10"/>
      <c r="C10" s="66"/>
    </row>
    <row r="11" s="65" customFormat="1" ht="78" customHeight="1" spans="1:3">
      <c r="A11" s="75" t="s">
        <v>201</v>
      </c>
      <c r="B11" s="75"/>
      <c r="C11" s="66"/>
    </row>
    <row r="12" s="65" customFormat="1" customHeight="1" spans="1:3">
      <c r="A12" s="66"/>
      <c r="B12" s="66"/>
      <c r="C12" s="66"/>
    </row>
    <row r="13" s="65" customFormat="1" customHeight="1" spans="1:3">
      <c r="A13" s="66"/>
      <c r="B13" s="66"/>
      <c r="C13" s="66"/>
    </row>
    <row r="14" s="65" customFormat="1" customHeight="1" spans="1:3">
      <c r="A14" s="66"/>
      <c r="B14" s="66"/>
      <c r="C14" s="66"/>
    </row>
    <row r="15" s="65" customFormat="1" customHeight="1" spans="1:3">
      <c r="A15" s="66"/>
      <c r="B15" s="66"/>
      <c r="C15" s="66"/>
    </row>
    <row r="16" s="65" customFormat="1" customHeight="1" spans="1:3">
      <c r="A16" s="66"/>
      <c r="B16" s="66"/>
      <c r="C16" s="66"/>
    </row>
    <row r="17" s="65" customFormat="1" customHeight="1"/>
    <row r="18" s="65" customFormat="1" customHeight="1"/>
    <row r="19" s="65" customFormat="1" customHeight="1"/>
    <row r="20" s="65" customFormat="1" customHeight="1"/>
    <row r="21" s="65" customFormat="1" customHeight="1"/>
    <row r="22" s="65" customFormat="1" customHeight="1"/>
    <row r="23" s="65" customFormat="1" customHeight="1"/>
    <row r="24" s="65" customFormat="1" customHeight="1"/>
    <row r="25" s="65" customFormat="1" customHeight="1"/>
    <row r="26" s="65" customFormat="1" customHeight="1"/>
    <row r="27" s="65" customFormat="1" customHeight="1"/>
    <row r="28" s="65" customFormat="1" customHeight="1"/>
    <row r="29" s="65" customFormat="1" customHeight="1"/>
    <row r="30" s="65" customFormat="1" customHeight="1"/>
    <row r="31" s="65" customFormat="1" customHeight="1"/>
    <row r="32" s="65" customFormat="1" customHeight="1" spans="1:3">
      <c r="A32" s="66"/>
      <c r="B32" s="66"/>
      <c r="C32" s="66"/>
    </row>
    <row r="33" s="65" customFormat="1" customHeight="1" spans="1:3">
      <c r="A33" s="66"/>
      <c r="B33" s="66"/>
      <c r="C33" s="66"/>
    </row>
    <row r="34" s="65" customFormat="1" customHeight="1" spans="1:3">
      <c r="A34" s="66"/>
      <c r="B34" s="66"/>
      <c r="C34" s="66"/>
    </row>
    <row r="35" s="65" customFormat="1" customHeight="1" spans="1:3">
      <c r="A35" s="66"/>
      <c r="B35" s="66"/>
      <c r="C35" s="66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38" customWidth="1"/>
    <col min="3" max="3" width="3.625" style="38" customWidth="1"/>
    <col min="4" max="4" width="23.5" style="38" customWidth="1"/>
    <col min="5" max="5" width="10.25" style="38" customWidth="1"/>
    <col min="6" max="11" width="10.625" style="38" customWidth="1"/>
    <col min="12" max="16384" width="7" style="38"/>
  </cols>
  <sheetData>
    <row r="1" ht="42" customHeight="1" spans="1:11">
      <c r="A1" s="39" t="s">
        <v>202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15" customHeight="1" spans="1:11">
      <c r="A2" s="40" t="s">
        <v>1</v>
      </c>
      <c r="B2" s="40"/>
      <c r="C2" s="40"/>
      <c r="D2" s="40"/>
      <c r="E2" s="41"/>
      <c r="F2" s="42"/>
      <c r="G2" s="42"/>
      <c r="H2" s="42"/>
      <c r="I2" s="42"/>
      <c r="J2" s="42"/>
      <c r="K2" s="60" t="s">
        <v>2</v>
      </c>
    </row>
    <row r="3" s="36" customFormat="1" ht="16.5" customHeight="1" spans="1:11">
      <c r="A3" s="43" t="s">
        <v>107</v>
      </c>
      <c r="B3" s="44"/>
      <c r="C3" s="45"/>
      <c r="D3" s="46" t="s">
        <v>43</v>
      </c>
      <c r="E3" s="47" t="s">
        <v>44</v>
      </c>
      <c r="F3" s="48"/>
      <c r="G3" s="48"/>
      <c r="H3" s="48"/>
      <c r="I3" s="48"/>
      <c r="J3" s="48"/>
      <c r="K3" s="48"/>
    </row>
    <row r="4" s="36" customFormat="1" ht="14.25" customHeight="1" spans="1:11">
      <c r="A4" s="49" t="s">
        <v>55</v>
      </c>
      <c r="B4" s="50" t="s">
        <v>56</v>
      </c>
      <c r="C4" s="50" t="s">
        <v>57</v>
      </c>
      <c r="D4" s="51"/>
      <c r="E4" s="47"/>
      <c r="F4" s="52" t="s">
        <v>109</v>
      </c>
      <c r="G4" s="52"/>
      <c r="H4" s="52"/>
      <c r="I4" s="61" t="s">
        <v>110</v>
      </c>
      <c r="J4" s="62"/>
      <c r="K4" s="63"/>
    </row>
    <row r="5" s="36" customFormat="1" ht="37.5" customHeight="1" spans="1:11">
      <c r="A5" s="49"/>
      <c r="B5" s="50"/>
      <c r="C5" s="50"/>
      <c r="D5" s="53"/>
      <c r="E5" s="47"/>
      <c r="F5" s="47" t="s">
        <v>18</v>
      </c>
      <c r="G5" s="47" t="s">
        <v>157</v>
      </c>
      <c r="H5" s="47" t="s">
        <v>158</v>
      </c>
      <c r="I5" s="47" t="s">
        <v>18</v>
      </c>
      <c r="J5" s="47" t="s">
        <v>113</v>
      </c>
      <c r="K5" s="47" t="s">
        <v>114</v>
      </c>
    </row>
    <row r="6" s="36" customFormat="1" ht="20.1" customHeight="1" spans="1:11">
      <c r="A6" s="54" t="s">
        <v>67</v>
      </c>
      <c r="B6" s="50" t="s">
        <v>67</v>
      </c>
      <c r="C6" s="50" t="s">
        <v>67</v>
      </c>
      <c r="D6" s="50" t="s">
        <v>67</v>
      </c>
      <c r="E6" s="48">
        <v>1</v>
      </c>
      <c r="F6" s="48">
        <v>2</v>
      </c>
      <c r="G6" s="48">
        <v>3</v>
      </c>
      <c r="H6" s="48">
        <v>4</v>
      </c>
      <c r="I6" s="48">
        <v>5</v>
      </c>
      <c r="J6" s="48">
        <v>6</v>
      </c>
      <c r="K6" s="48">
        <v>7</v>
      </c>
    </row>
    <row r="7" s="36" customFormat="1" ht="20.1" customHeight="1" spans="1:11">
      <c r="A7" s="55"/>
      <c r="B7" s="56"/>
      <c r="C7" s="56"/>
      <c r="D7" s="57"/>
      <c r="E7" s="58"/>
      <c r="F7" s="58"/>
      <c r="G7" s="58"/>
      <c r="H7" s="58"/>
      <c r="I7" s="58"/>
      <c r="J7" s="58"/>
      <c r="K7" s="58"/>
    </row>
    <row r="8" s="37" customFormat="1" ht="14.25" spans="1:1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="37" customFormat="1" ht="14.25" spans="1:11">
      <c r="A9" s="38"/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="37" customFormat="1" ht="14.25" spans="1:1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="37" customFormat="1" ht="14.25" spans="1:1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="37" customFormat="1" ht="14.25" spans="1:1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="37" customFormat="1" ht="14.25"/>
    <row r="14" s="37" customFormat="1" ht="14.25"/>
    <row r="15" s="37" customFormat="1" ht="14.25"/>
    <row r="16" s="37" customFormat="1" ht="14.25"/>
    <row r="17" s="37" customFormat="1" ht="14.25"/>
    <row r="18" s="37" customFormat="1" ht="14.25"/>
    <row r="19" s="37" customFormat="1" ht="14.25"/>
    <row r="20" s="37" customFormat="1" ht="14.25"/>
    <row r="21" s="37" customFormat="1" ht="14.25"/>
    <row r="22" s="37" customFormat="1" ht="14.25"/>
    <row r="23" s="37" customFormat="1" ht="14.25"/>
    <row r="24" s="37" customFormat="1" ht="14.25"/>
    <row r="25" s="37" customFormat="1" ht="14.25"/>
    <row r="26" s="37" customFormat="1" ht="14.25"/>
    <row r="27" s="37" customFormat="1" ht="14.25"/>
    <row r="28" s="37" customFormat="1" ht="14.25"/>
    <row r="29" s="37" customFormat="1" ht="14.25"/>
    <row r="30" s="37" customFormat="1" ht="14.25"/>
    <row r="31" s="37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9" sqref="A29"/>
    </sheetView>
  </sheetViews>
  <sheetFormatPr defaultColWidth="8.875" defaultRowHeight="14.25" outlineLevelCol="3"/>
  <cols>
    <col min="1" max="1" width="38" style="18" customWidth="1"/>
    <col min="2" max="2" width="15.5" style="18" customWidth="1"/>
    <col min="3" max="3" width="37.625" style="18" customWidth="1"/>
    <col min="4" max="4" width="14.625" style="18" customWidth="1"/>
    <col min="5" max="32" width="9" style="18"/>
    <col min="33" max="16384" width="8.875" style="18"/>
  </cols>
  <sheetData>
    <row r="1" ht="42" customHeight="1" spans="1:4">
      <c r="A1" s="19" t="s">
        <v>203</v>
      </c>
      <c r="B1" s="19"/>
      <c r="C1" s="19"/>
      <c r="D1" s="19"/>
    </row>
    <row r="2" ht="15" customHeight="1" spans="1:4">
      <c r="A2" s="20" t="s">
        <v>1</v>
      </c>
      <c r="B2" s="20"/>
      <c r="C2" s="20"/>
      <c r="D2" s="21" t="s">
        <v>2</v>
      </c>
    </row>
    <row r="3" ht="21" customHeight="1" spans="1:4">
      <c r="A3" s="22" t="s">
        <v>204</v>
      </c>
      <c r="B3" s="23" t="s">
        <v>205</v>
      </c>
      <c r="C3" s="22" t="s">
        <v>204</v>
      </c>
      <c r="D3" s="23" t="s">
        <v>206</v>
      </c>
    </row>
    <row r="4" ht="21" customHeight="1" spans="1:4">
      <c r="A4" s="24" t="s">
        <v>207</v>
      </c>
      <c r="B4" s="25"/>
      <c r="C4" s="26" t="s">
        <v>208</v>
      </c>
      <c r="D4" s="27" t="s">
        <v>209</v>
      </c>
    </row>
    <row r="5" ht="21" customHeight="1" spans="1:4">
      <c r="A5" s="24" t="s">
        <v>210</v>
      </c>
      <c r="B5" s="25"/>
      <c r="C5" s="26" t="s">
        <v>211</v>
      </c>
      <c r="D5" s="25"/>
    </row>
    <row r="6" ht="21" customHeight="1" spans="1:4">
      <c r="A6" s="24" t="s">
        <v>212</v>
      </c>
      <c r="B6" s="25"/>
      <c r="C6" s="26" t="s">
        <v>213</v>
      </c>
      <c r="D6" s="25"/>
    </row>
    <row r="7" ht="21" customHeight="1" spans="1:4">
      <c r="A7" s="24" t="s">
        <v>214</v>
      </c>
      <c r="B7" s="25"/>
      <c r="C7" s="26" t="s">
        <v>215</v>
      </c>
      <c r="D7" s="25"/>
    </row>
    <row r="8" ht="21" customHeight="1" spans="1:4">
      <c r="A8" s="24" t="s">
        <v>216</v>
      </c>
      <c r="B8" s="25"/>
      <c r="C8" s="26" t="s">
        <v>217</v>
      </c>
      <c r="D8" s="25"/>
    </row>
    <row r="9" ht="21" customHeight="1" spans="1:4">
      <c r="A9" s="24"/>
      <c r="B9" s="25"/>
      <c r="C9" s="26"/>
      <c r="D9" s="25"/>
    </row>
    <row r="10" s="16" customFormat="1" ht="21" customHeight="1" spans="1:4">
      <c r="A10" s="28" t="s">
        <v>218</v>
      </c>
      <c r="B10" s="29"/>
      <c r="C10" s="30" t="s">
        <v>219</v>
      </c>
      <c r="D10" s="29"/>
    </row>
    <row r="11" s="17" customFormat="1" ht="21" customHeight="1" spans="1:4">
      <c r="A11" s="31" t="s">
        <v>220</v>
      </c>
      <c r="B11" s="32"/>
      <c r="C11" s="33" t="s">
        <v>221</v>
      </c>
      <c r="D11" s="25"/>
    </row>
    <row r="12" ht="21" customHeight="1" spans="1:4">
      <c r="A12" s="34" t="s">
        <v>222</v>
      </c>
      <c r="B12" s="25"/>
      <c r="C12" s="31"/>
      <c r="D12" s="25"/>
    </row>
    <row r="13" ht="21" customHeight="1" spans="1:4">
      <c r="A13" s="33"/>
      <c r="B13" s="25"/>
      <c r="C13" s="31"/>
      <c r="D13" s="25"/>
    </row>
    <row r="14" ht="21" customHeight="1" spans="1:4">
      <c r="A14" s="28" t="s">
        <v>39</v>
      </c>
      <c r="B14" s="29"/>
      <c r="C14" s="30" t="s">
        <v>40</v>
      </c>
      <c r="D14" s="29"/>
    </row>
    <row r="15" s="16" customFormat="1" ht="21" customHeight="1" spans="1:4">
      <c r="A15" s="18"/>
      <c r="B15" s="18"/>
      <c r="C15" s="18"/>
      <c r="D15" s="18"/>
    </row>
    <row r="16" spans="4:4">
      <c r="D16" s="35"/>
    </row>
    <row r="17" spans="2:2">
      <c r="B17" s="35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showGridLines="0" showZeros="0" workbookViewId="0">
      <selection activeCell="C17" sqref="C16:C17"/>
    </sheetView>
  </sheetViews>
  <sheetFormatPr defaultColWidth="8.875" defaultRowHeight="14.25" outlineLevelCol="2"/>
  <cols>
    <col min="1" max="1" width="20.375" style="10" customWidth="1"/>
    <col min="2" max="2" width="17.875" style="10" customWidth="1"/>
    <col min="3" max="3" width="19.5" style="10" customWidth="1"/>
    <col min="4" max="16384" width="8.875" style="10"/>
  </cols>
  <sheetData>
    <row r="1" ht="42" customHeight="1" spans="1:3">
      <c r="A1" s="11" t="s">
        <v>223</v>
      </c>
      <c r="B1" s="11"/>
      <c r="C1" s="11"/>
    </row>
    <row r="2" ht="15" customHeight="1" spans="1:3">
      <c r="A2" s="12" t="s">
        <v>224</v>
      </c>
      <c r="B2" s="13"/>
      <c r="C2" s="14" t="s">
        <v>2</v>
      </c>
    </row>
    <row r="3" ht="20.1" customHeight="1" spans="1:3">
      <c r="A3" s="15" t="s">
        <v>107</v>
      </c>
      <c r="B3" s="15" t="s">
        <v>43</v>
      </c>
      <c r="C3" s="15" t="s">
        <v>225</v>
      </c>
    </row>
    <row r="4" ht="20.1" customHeight="1" spans="1:3">
      <c r="A4" s="15">
        <v>30201</v>
      </c>
      <c r="B4" s="15" t="s">
        <v>226</v>
      </c>
      <c r="C4" s="15">
        <v>36</v>
      </c>
    </row>
    <row r="5" ht="20.1" customHeight="1" spans="1:3">
      <c r="A5" s="15">
        <v>30202</v>
      </c>
      <c r="B5" s="15" t="s">
        <v>227</v>
      </c>
      <c r="C5" s="15">
        <v>20</v>
      </c>
    </row>
    <row r="6" ht="20.1" customHeight="1" spans="1:3">
      <c r="A6" s="15">
        <v>30206</v>
      </c>
      <c r="B6" s="15" t="s">
        <v>228</v>
      </c>
      <c r="C6" s="15">
        <v>7</v>
      </c>
    </row>
    <row r="7" ht="20.1" customHeight="1" spans="1:3">
      <c r="A7" s="15">
        <v>30207</v>
      </c>
      <c r="B7" s="15" t="s">
        <v>229</v>
      </c>
      <c r="C7" s="15">
        <v>2</v>
      </c>
    </row>
    <row r="8" ht="20.1" customHeight="1" spans="1:3">
      <c r="A8" s="15">
        <v>30211</v>
      </c>
      <c r="B8" s="15" t="s">
        <v>230</v>
      </c>
      <c r="C8" s="15">
        <v>15.5</v>
      </c>
    </row>
    <row r="9" ht="20.1" customHeight="1" spans="1:3">
      <c r="A9" s="15">
        <v>30213</v>
      </c>
      <c r="B9" s="15" t="s">
        <v>231</v>
      </c>
      <c r="C9" s="15">
        <v>6</v>
      </c>
    </row>
    <row r="10" ht="20.1" customHeight="1" spans="1:3">
      <c r="A10" s="15">
        <v>30217</v>
      </c>
      <c r="B10" s="15" t="s">
        <v>232</v>
      </c>
      <c r="C10" s="15">
        <v>0.5</v>
      </c>
    </row>
    <row r="11" ht="20.1" customHeight="1" spans="1:3">
      <c r="A11" s="15">
        <v>30226</v>
      </c>
      <c r="B11" s="15" t="s">
        <v>233</v>
      </c>
      <c r="C11" s="15">
        <v>7</v>
      </c>
    </row>
    <row r="12" ht="20.1" customHeight="1" spans="1:3">
      <c r="A12" s="15">
        <v>30205</v>
      </c>
      <c r="B12" s="15" t="s">
        <v>234</v>
      </c>
      <c r="C12" s="15">
        <v>13.56</v>
      </c>
    </row>
    <row r="13" ht="20.1" customHeight="1" spans="1:3">
      <c r="A13" s="15">
        <v>30306</v>
      </c>
      <c r="B13" s="15" t="s">
        <v>235</v>
      </c>
      <c r="C13" s="15">
        <v>7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37"/>
  <sheetViews>
    <sheetView showGridLines="0" showZeros="0" topLeftCell="A342" workbookViewId="0">
      <selection activeCell="W359" sqref="W359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224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9" t="s">
        <v>2</v>
      </c>
    </row>
    <row r="3" ht="18.95" customHeight="1" spans="1:20">
      <c r="A3" s="5" t="s">
        <v>237</v>
      </c>
      <c r="B3" s="5"/>
      <c r="C3" s="5"/>
      <c r="D3" s="5"/>
      <c r="E3" s="5"/>
      <c r="F3" s="5"/>
      <c r="G3" s="5"/>
      <c r="H3" s="6" t="s">
        <v>238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239</v>
      </c>
      <c r="B4" s="5"/>
      <c r="C4" s="5"/>
      <c r="D4" s="5"/>
      <c r="E4" s="5"/>
      <c r="F4" s="5"/>
      <c r="G4" s="5"/>
      <c r="H4" s="6"/>
      <c r="I4" s="5"/>
      <c r="J4" s="5" t="s">
        <v>240</v>
      </c>
      <c r="K4" s="5"/>
      <c r="L4" s="5"/>
      <c r="M4" s="5"/>
      <c r="N4" s="5" t="s">
        <v>241</v>
      </c>
      <c r="O4" s="5"/>
      <c r="P4" s="5"/>
      <c r="Q4" s="5"/>
      <c r="R4" s="5"/>
      <c r="S4" s="5"/>
      <c r="T4" s="5"/>
    </row>
    <row r="5" ht="18.95" customHeight="1" spans="1:20">
      <c r="A5" s="7" t="s">
        <v>242</v>
      </c>
      <c r="B5" s="7" t="s">
        <v>243</v>
      </c>
      <c r="C5" s="7"/>
      <c r="D5" s="7"/>
      <c r="E5" s="7"/>
      <c r="F5" s="7"/>
      <c r="G5" s="7"/>
      <c r="H5" s="7" t="s">
        <v>244</v>
      </c>
      <c r="I5" s="7"/>
      <c r="J5" s="7" t="s">
        <v>245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246</v>
      </c>
      <c r="C6" s="7"/>
      <c r="D6" s="7"/>
      <c r="E6" s="7"/>
      <c r="F6" s="7"/>
      <c r="G6" s="7"/>
      <c r="H6" s="7" t="s">
        <v>247</v>
      </c>
      <c r="I6" s="7"/>
      <c r="J6" s="7" t="s">
        <v>248</v>
      </c>
      <c r="K6" s="7"/>
      <c r="L6" s="7"/>
      <c r="M6" s="7"/>
      <c r="N6" s="7" t="s">
        <v>249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250</v>
      </c>
      <c r="C7" s="7"/>
      <c r="D7" s="7"/>
      <c r="E7" s="7"/>
      <c r="F7" s="7"/>
      <c r="G7" s="7"/>
      <c r="H7" s="7" t="s">
        <v>251</v>
      </c>
      <c r="I7" s="7">
        <v>400</v>
      </c>
      <c r="J7" s="7" t="s">
        <v>252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253</v>
      </c>
      <c r="C8" s="7"/>
      <c r="D8" s="7"/>
      <c r="E8" s="7"/>
      <c r="F8" s="7"/>
      <c r="G8" s="7"/>
      <c r="H8" s="7" t="s">
        <v>108</v>
      </c>
      <c r="I8" s="7">
        <v>400</v>
      </c>
      <c r="J8" s="7" t="s">
        <v>254</v>
      </c>
      <c r="K8" s="7"/>
      <c r="L8" s="7"/>
      <c r="M8" s="7"/>
      <c r="N8" s="7"/>
      <c r="O8" s="7"/>
      <c r="P8" s="7"/>
      <c r="Q8" s="7" t="s">
        <v>255</v>
      </c>
      <c r="R8" s="7"/>
      <c r="S8" s="7"/>
      <c r="T8" s="7"/>
    </row>
    <row r="9" ht="51.95" customHeight="1" spans="1:20">
      <c r="A9" s="7"/>
      <c r="B9" s="7" t="s">
        <v>256</v>
      </c>
      <c r="C9" s="7"/>
      <c r="D9" s="7"/>
      <c r="E9" s="7"/>
      <c r="F9" s="7"/>
      <c r="G9" s="7"/>
      <c r="H9" s="7" t="s">
        <v>257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258</v>
      </c>
      <c r="C10" s="7"/>
      <c r="D10" s="7"/>
      <c r="E10" s="7"/>
      <c r="F10" s="7"/>
      <c r="G10" s="7"/>
      <c r="H10" s="7" t="s">
        <v>259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260</v>
      </c>
      <c r="B11" s="7" t="s">
        <v>261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262</v>
      </c>
      <c r="C12" s="7"/>
      <c r="D12" s="7" t="s">
        <v>263</v>
      </c>
      <c r="E12" s="7"/>
      <c r="F12" s="7" t="s">
        <v>264</v>
      </c>
      <c r="G12" s="7"/>
      <c r="H12" s="7" t="s">
        <v>265</v>
      </c>
      <c r="I12" s="7"/>
      <c r="J12" s="7"/>
      <c r="K12" s="7"/>
      <c r="L12" s="7"/>
      <c r="M12" s="7"/>
      <c r="N12" s="7"/>
      <c r="O12" s="7"/>
      <c r="P12" s="7" t="s">
        <v>266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267</v>
      </c>
      <c r="E13" s="7"/>
      <c r="F13" s="7" t="s">
        <v>268</v>
      </c>
      <c r="G13" s="7"/>
      <c r="H13" s="7">
        <v>100</v>
      </c>
      <c r="I13" s="7"/>
      <c r="J13" s="7"/>
      <c r="K13" s="7"/>
      <c r="L13" s="7"/>
      <c r="M13" s="7"/>
      <c r="N13" s="7"/>
      <c r="O13" s="7"/>
      <c r="P13" s="7">
        <v>100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269</v>
      </c>
      <c r="G14" s="7"/>
      <c r="H14" s="7">
        <v>100</v>
      </c>
      <c r="I14" s="7"/>
      <c r="J14" s="7"/>
      <c r="K14" s="7"/>
      <c r="L14" s="7"/>
      <c r="M14" s="7"/>
      <c r="N14" s="7"/>
      <c r="O14" s="7"/>
      <c r="P14" s="7">
        <v>100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270</v>
      </c>
      <c r="G15" s="7"/>
      <c r="H15" s="7">
        <v>100</v>
      </c>
      <c r="I15" s="7"/>
      <c r="J15" s="7"/>
      <c r="K15" s="7"/>
      <c r="L15" s="7"/>
      <c r="M15" s="7"/>
      <c r="N15" s="7"/>
      <c r="O15" s="7"/>
      <c r="P15" s="7">
        <v>100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271</v>
      </c>
      <c r="G16" s="7"/>
      <c r="H16" s="7">
        <v>100</v>
      </c>
      <c r="I16" s="7"/>
      <c r="J16" s="7"/>
      <c r="K16" s="7"/>
      <c r="L16" s="7"/>
      <c r="M16" s="7"/>
      <c r="N16" s="7"/>
      <c r="O16" s="7"/>
      <c r="P16" s="7">
        <v>100</v>
      </c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272</v>
      </c>
      <c r="E17" s="7"/>
      <c r="F17" s="7" t="s">
        <v>273</v>
      </c>
      <c r="G17" s="7"/>
      <c r="H17" s="7">
        <v>100</v>
      </c>
      <c r="I17" s="7"/>
      <c r="J17" s="7"/>
      <c r="K17" s="7"/>
      <c r="L17" s="7"/>
      <c r="M17" s="7"/>
      <c r="N17" s="7"/>
      <c r="O17" s="7"/>
      <c r="P17" s="7">
        <v>100</v>
      </c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274</v>
      </c>
      <c r="G18" s="7"/>
      <c r="H18" s="7">
        <v>100</v>
      </c>
      <c r="I18" s="7"/>
      <c r="J18" s="7"/>
      <c r="K18" s="7"/>
      <c r="L18" s="7"/>
      <c r="M18" s="7"/>
      <c r="N18" s="7"/>
      <c r="O18" s="7"/>
      <c r="P18" s="7">
        <v>100</v>
      </c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275</v>
      </c>
      <c r="G19" s="7"/>
      <c r="H19" s="7">
        <v>100</v>
      </c>
      <c r="I19" s="7"/>
      <c r="J19" s="7"/>
      <c r="K19" s="7"/>
      <c r="L19" s="7"/>
      <c r="M19" s="7"/>
      <c r="N19" s="7"/>
      <c r="O19" s="7"/>
      <c r="P19" s="7">
        <v>100</v>
      </c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276</v>
      </c>
      <c r="G20" s="7"/>
      <c r="H20" s="7">
        <v>100</v>
      </c>
      <c r="I20" s="7"/>
      <c r="J20" s="7"/>
      <c r="K20" s="7"/>
      <c r="L20" s="7"/>
      <c r="M20" s="7"/>
      <c r="N20" s="7"/>
      <c r="O20" s="7"/>
      <c r="P20" s="7">
        <v>100</v>
      </c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277</v>
      </c>
      <c r="E21" s="7"/>
      <c r="F21" s="7" t="s">
        <v>278</v>
      </c>
      <c r="G21" s="7"/>
      <c r="H21" s="7">
        <v>100</v>
      </c>
      <c r="I21" s="7"/>
      <c r="J21" s="7"/>
      <c r="K21" s="7"/>
      <c r="L21" s="7"/>
      <c r="M21" s="7"/>
      <c r="N21" s="7"/>
      <c r="O21" s="7"/>
      <c r="P21" s="7">
        <v>100</v>
      </c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ht="27" spans="1:20">
      <c r="A24" s="2" t="s">
        <v>236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>
      <c r="A25" s="3" t="s">
        <v>224</v>
      </c>
      <c r="B25" s="3"/>
      <c r="C25" s="3"/>
      <c r="D25" s="3"/>
      <c r="E25" s="3"/>
      <c r="F25" s="3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9" t="s">
        <v>2</v>
      </c>
    </row>
    <row r="26" spans="1:20">
      <c r="A26" s="5" t="s">
        <v>237</v>
      </c>
      <c r="B26" s="5"/>
      <c r="C26" s="5"/>
      <c r="D26" s="5"/>
      <c r="E26" s="5"/>
      <c r="F26" s="5"/>
      <c r="G26" s="5"/>
      <c r="H26" s="6" t="s">
        <v>279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>
      <c r="A27" s="5" t="s">
        <v>239</v>
      </c>
      <c r="B27" s="5"/>
      <c r="C27" s="5"/>
      <c r="D27" s="5"/>
      <c r="E27" s="5"/>
      <c r="F27" s="5"/>
      <c r="G27" s="5"/>
      <c r="H27" s="6"/>
      <c r="I27" s="5"/>
      <c r="J27" s="5" t="s">
        <v>240</v>
      </c>
      <c r="K27" s="5"/>
      <c r="L27" s="5"/>
      <c r="M27" s="5"/>
      <c r="N27" s="5" t="s">
        <v>241</v>
      </c>
      <c r="O27" s="5"/>
      <c r="P27" s="5"/>
      <c r="Q27" s="5"/>
      <c r="R27" s="5"/>
      <c r="S27" s="5"/>
      <c r="T27" s="5"/>
    </row>
    <row r="28" spans="1:20">
      <c r="A28" s="7" t="s">
        <v>242</v>
      </c>
      <c r="B28" s="7" t="s">
        <v>243</v>
      </c>
      <c r="C28" s="7"/>
      <c r="D28" s="7"/>
      <c r="E28" s="7"/>
      <c r="F28" s="7"/>
      <c r="G28" s="7"/>
      <c r="H28" s="7" t="s">
        <v>244</v>
      </c>
      <c r="I28" s="7"/>
      <c r="J28" s="7" t="s">
        <v>245</v>
      </c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>
      <c r="A29" s="7"/>
      <c r="B29" s="7" t="s">
        <v>246</v>
      </c>
      <c r="C29" s="7"/>
      <c r="D29" s="7"/>
      <c r="E29" s="7"/>
      <c r="F29" s="7"/>
      <c r="G29" s="7"/>
      <c r="H29" s="7" t="s">
        <v>247</v>
      </c>
      <c r="I29" s="7"/>
      <c r="J29" s="7" t="s">
        <v>248</v>
      </c>
      <c r="K29" s="7"/>
      <c r="L29" s="7"/>
      <c r="M29" s="7"/>
      <c r="N29" s="7" t="s">
        <v>280</v>
      </c>
      <c r="O29" s="7"/>
      <c r="P29" s="7"/>
      <c r="Q29" s="7"/>
      <c r="R29" s="7"/>
      <c r="S29" s="7"/>
      <c r="T29" s="7"/>
    </row>
    <row r="30" ht="27" spans="1:20">
      <c r="A30" s="7"/>
      <c r="B30" s="7" t="s">
        <v>250</v>
      </c>
      <c r="C30" s="7"/>
      <c r="D30" s="7"/>
      <c r="E30" s="7"/>
      <c r="F30" s="7"/>
      <c r="G30" s="7"/>
      <c r="H30" s="7" t="s">
        <v>251</v>
      </c>
      <c r="I30" s="7">
        <v>64.8</v>
      </c>
      <c r="J30" s="7" t="s">
        <v>252</v>
      </c>
      <c r="K30" s="7"/>
      <c r="L30" s="7"/>
      <c r="M30" s="7"/>
      <c r="N30" s="7"/>
      <c r="O30" s="7"/>
      <c r="P30" s="7"/>
      <c r="Q30" s="7" t="s">
        <v>17</v>
      </c>
      <c r="R30" s="7"/>
      <c r="S30" s="7"/>
      <c r="T30" s="7"/>
    </row>
    <row r="31" spans="1:20">
      <c r="A31" s="7"/>
      <c r="B31" s="7" t="s">
        <v>253</v>
      </c>
      <c r="C31" s="7"/>
      <c r="D31" s="7"/>
      <c r="E31" s="7"/>
      <c r="F31" s="7"/>
      <c r="G31" s="7"/>
      <c r="H31" s="7" t="s">
        <v>108</v>
      </c>
      <c r="I31" s="7">
        <v>64.8</v>
      </c>
      <c r="J31" s="7" t="s">
        <v>254</v>
      </c>
      <c r="K31" s="7"/>
      <c r="L31" s="7"/>
      <c r="M31" s="7"/>
      <c r="N31" s="7"/>
      <c r="O31" s="7"/>
      <c r="P31" s="7"/>
      <c r="Q31" s="7" t="s">
        <v>255</v>
      </c>
      <c r="R31" s="7"/>
      <c r="S31" s="7"/>
      <c r="T31" s="7"/>
    </row>
    <row r="32" spans="1:20">
      <c r="A32" s="7"/>
      <c r="B32" s="7" t="s">
        <v>256</v>
      </c>
      <c r="C32" s="7"/>
      <c r="D32" s="7"/>
      <c r="E32" s="7"/>
      <c r="F32" s="7"/>
      <c r="G32" s="7"/>
      <c r="H32" s="7" t="s">
        <v>281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7"/>
      <c r="B33" s="7" t="s">
        <v>258</v>
      </c>
      <c r="C33" s="7"/>
      <c r="D33" s="7"/>
      <c r="E33" s="7"/>
      <c r="F33" s="7"/>
      <c r="G33" s="7"/>
      <c r="H33" s="7" t="s">
        <v>259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>
      <c r="A34" s="7" t="s">
        <v>260</v>
      </c>
      <c r="B34" s="7" t="s">
        <v>261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>
      <c r="A35" s="7"/>
      <c r="B35" s="7" t="s">
        <v>262</v>
      </c>
      <c r="C35" s="7"/>
      <c r="D35" s="7" t="s">
        <v>263</v>
      </c>
      <c r="E35" s="7"/>
      <c r="F35" s="7" t="s">
        <v>264</v>
      </c>
      <c r="G35" s="7"/>
      <c r="H35" s="7" t="s">
        <v>265</v>
      </c>
      <c r="I35" s="7"/>
      <c r="J35" s="7"/>
      <c r="K35" s="7"/>
      <c r="L35" s="7"/>
      <c r="M35" s="7"/>
      <c r="N35" s="7"/>
      <c r="O35" s="7"/>
      <c r="P35" s="7" t="s">
        <v>266</v>
      </c>
      <c r="Q35" s="7"/>
      <c r="R35" s="7"/>
      <c r="S35" s="7"/>
      <c r="T35" s="7"/>
    </row>
    <row r="36" spans="1:20">
      <c r="A36" s="7"/>
      <c r="B36" s="7"/>
      <c r="C36" s="7"/>
      <c r="D36" s="7" t="s">
        <v>267</v>
      </c>
      <c r="E36" s="7"/>
      <c r="F36" s="7" t="s">
        <v>268</v>
      </c>
      <c r="G36" s="7"/>
      <c r="H36" s="7">
        <v>100</v>
      </c>
      <c r="I36" s="7"/>
      <c r="J36" s="7"/>
      <c r="K36" s="7"/>
      <c r="L36" s="7"/>
      <c r="M36" s="7"/>
      <c r="N36" s="7"/>
      <c r="O36" s="7"/>
      <c r="P36" s="7">
        <v>100</v>
      </c>
      <c r="Q36" s="7"/>
      <c r="R36" s="7"/>
      <c r="S36" s="7"/>
      <c r="T36" s="7"/>
    </row>
    <row r="37" spans="1:20">
      <c r="A37" s="7"/>
      <c r="B37" s="7"/>
      <c r="C37" s="7"/>
      <c r="D37" s="7"/>
      <c r="E37" s="7"/>
      <c r="F37" s="7" t="s">
        <v>269</v>
      </c>
      <c r="G37" s="7"/>
      <c r="H37" s="7">
        <v>100</v>
      </c>
      <c r="I37" s="7"/>
      <c r="J37" s="7"/>
      <c r="K37" s="7"/>
      <c r="L37" s="7"/>
      <c r="M37" s="7"/>
      <c r="N37" s="7"/>
      <c r="O37" s="7"/>
      <c r="P37" s="7">
        <v>100</v>
      </c>
      <c r="Q37" s="7"/>
      <c r="R37" s="7"/>
      <c r="S37" s="7"/>
      <c r="T37" s="7"/>
    </row>
    <row r="38" spans="1:20">
      <c r="A38" s="7"/>
      <c r="B38" s="7"/>
      <c r="C38" s="7"/>
      <c r="D38" s="7"/>
      <c r="E38" s="7"/>
      <c r="F38" s="7" t="s">
        <v>270</v>
      </c>
      <c r="G38" s="7"/>
      <c r="H38" s="7">
        <v>100</v>
      </c>
      <c r="I38" s="7"/>
      <c r="J38" s="7"/>
      <c r="K38" s="7"/>
      <c r="L38" s="7"/>
      <c r="M38" s="7"/>
      <c r="N38" s="7"/>
      <c r="O38" s="7"/>
      <c r="P38" s="7">
        <v>100</v>
      </c>
      <c r="Q38" s="7"/>
      <c r="R38" s="7"/>
      <c r="S38" s="7"/>
      <c r="T38" s="7"/>
    </row>
    <row r="39" spans="1:20">
      <c r="A39" s="7"/>
      <c r="B39" s="7"/>
      <c r="C39" s="7"/>
      <c r="D39" s="7"/>
      <c r="E39" s="7"/>
      <c r="F39" s="7" t="s">
        <v>271</v>
      </c>
      <c r="G39" s="7"/>
      <c r="H39" s="7">
        <v>100</v>
      </c>
      <c r="I39" s="7"/>
      <c r="J39" s="7"/>
      <c r="K39" s="7"/>
      <c r="L39" s="7"/>
      <c r="M39" s="7"/>
      <c r="N39" s="7"/>
      <c r="O39" s="7"/>
      <c r="P39" s="7">
        <v>100</v>
      </c>
      <c r="Q39" s="7"/>
      <c r="R39" s="7"/>
      <c r="S39" s="7"/>
      <c r="T39" s="7"/>
    </row>
    <row r="40" spans="1:20">
      <c r="A40" s="7"/>
      <c r="B40" s="7"/>
      <c r="C40" s="7"/>
      <c r="D40" s="7" t="s">
        <v>272</v>
      </c>
      <c r="E40" s="7"/>
      <c r="F40" s="7" t="s">
        <v>273</v>
      </c>
      <c r="G40" s="7"/>
      <c r="H40" s="7">
        <v>100</v>
      </c>
      <c r="I40" s="7"/>
      <c r="J40" s="7"/>
      <c r="K40" s="7"/>
      <c r="L40" s="7"/>
      <c r="M40" s="7"/>
      <c r="N40" s="7"/>
      <c r="O40" s="7"/>
      <c r="P40" s="7">
        <v>100</v>
      </c>
      <c r="Q40" s="7"/>
      <c r="R40" s="7"/>
      <c r="S40" s="7"/>
      <c r="T40" s="7"/>
    </row>
    <row r="41" spans="1:20">
      <c r="A41" s="7"/>
      <c r="B41" s="7"/>
      <c r="C41" s="7"/>
      <c r="D41" s="7"/>
      <c r="E41" s="7"/>
      <c r="F41" s="7" t="s">
        <v>274</v>
      </c>
      <c r="G41" s="7"/>
      <c r="H41" s="7">
        <v>100</v>
      </c>
      <c r="I41" s="7"/>
      <c r="J41" s="7"/>
      <c r="K41" s="7"/>
      <c r="L41" s="7"/>
      <c r="M41" s="7"/>
      <c r="N41" s="7"/>
      <c r="O41" s="7"/>
      <c r="P41" s="7">
        <v>100</v>
      </c>
      <c r="Q41" s="7"/>
      <c r="R41" s="7"/>
      <c r="S41" s="7"/>
      <c r="T41" s="7"/>
    </row>
    <row r="42" spans="1:20">
      <c r="A42" s="7"/>
      <c r="B42" s="7"/>
      <c r="C42" s="7"/>
      <c r="D42" s="7"/>
      <c r="E42" s="7"/>
      <c r="F42" s="7" t="s">
        <v>275</v>
      </c>
      <c r="G42" s="7"/>
      <c r="H42" s="7">
        <v>100</v>
      </c>
      <c r="I42" s="7"/>
      <c r="J42" s="7"/>
      <c r="K42" s="7"/>
      <c r="L42" s="7"/>
      <c r="M42" s="7"/>
      <c r="N42" s="7"/>
      <c r="O42" s="7"/>
      <c r="P42" s="7">
        <v>100</v>
      </c>
      <c r="Q42" s="7"/>
      <c r="R42" s="7"/>
      <c r="S42" s="7"/>
      <c r="T42" s="7"/>
    </row>
    <row r="43" spans="1:20">
      <c r="A43" s="7"/>
      <c r="B43" s="7"/>
      <c r="C43" s="7"/>
      <c r="D43" s="7"/>
      <c r="E43" s="7"/>
      <c r="F43" s="7" t="s">
        <v>276</v>
      </c>
      <c r="G43" s="7"/>
      <c r="H43" s="7">
        <v>100</v>
      </c>
      <c r="I43" s="7"/>
      <c r="J43" s="7"/>
      <c r="K43" s="7"/>
      <c r="L43" s="7"/>
      <c r="M43" s="7"/>
      <c r="N43" s="7"/>
      <c r="O43" s="7"/>
      <c r="P43" s="7">
        <v>100</v>
      </c>
      <c r="Q43" s="7"/>
      <c r="R43" s="7"/>
      <c r="S43" s="7"/>
      <c r="T43" s="7"/>
    </row>
    <row r="44" spans="1:20">
      <c r="A44" s="7"/>
      <c r="B44" s="7"/>
      <c r="C44" s="7"/>
      <c r="D44" s="7" t="s">
        <v>277</v>
      </c>
      <c r="E44" s="7"/>
      <c r="F44" s="7" t="s">
        <v>278</v>
      </c>
      <c r="G44" s="7"/>
      <c r="H44" s="7">
        <v>100</v>
      </c>
      <c r="I44" s="7"/>
      <c r="J44" s="7"/>
      <c r="K44" s="7"/>
      <c r="L44" s="7"/>
      <c r="M44" s="7"/>
      <c r="N44" s="7"/>
      <c r="O44" s="7"/>
      <c r="P44" s="7">
        <v>100</v>
      </c>
      <c r="Q44" s="7"/>
      <c r="R44" s="7"/>
      <c r="S44" s="7"/>
      <c r="T44" s="7"/>
    </row>
    <row r="45" spans="1:2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ht="27" spans="1:20">
      <c r="A47" s="2" t="s">
        <v>236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>
      <c r="A48" s="3" t="s">
        <v>224</v>
      </c>
      <c r="B48" s="3"/>
      <c r="C48" s="3"/>
      <c r="D48" s="3"/>
      <c r="E48" s="3"/>
      <c r="F48" s="3"/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9" t="s">
        <v>2</v>
      </c>
    </row>
    <row r="49" spans="1:20">
      <c r="A49" s="5" t="s">
        <v>237</v>
      </c>
      <c r="B49" s="5"/>
      <c r="C49" s="5"/>
      <c r="D49" s="5"/>
      <c r="E49" s="5"/>
      <c r="F49" s="5"/>
      <c r="G49" s="5"/>
      <c r="H49" s="6" t="s">
        <v>282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>
      <c r="A50" s="5" t="s">
        <v>239</v>
      </c>
      <c r="B50" s="5"/>
      <c r="C50" s="5"/>
      <c r="D50" s="5"/>
      <c r="E50" s="5"/>
      <c r="F50" s="5"/>
      <c r="G50" s="5"/>
      <c r="H50" s="6"/>
      <c r="I50" s="5"/>
      <c r="J50" s="5" t="s">
        <v>240</v>
      </c>
      <c r="K50" s="5"/>
      <c r="L50" s="5"/>
      <c r="M50" s="5"/>
      <c r="N50" s="5" t="s">
        <v>241</v>
      </c>
      <c r="O50" s="5"/>
      <c r="P50" s="5"/>
      <c r="Q50" s="5"/>
      <c r="R50" s="5"/>
      <c r="S50" s="5"/>
      <c r="T50" s="5"/>
    </row>
    <row r="51" spans="1:20">
      <c r="A51" s="7" t="s">
        <v>242</v>
      </c>
      <c r="B51" s="7" t="s">
        <v>243</v>
      </c>
      <c r="C51" s="7"/>
      <c r="D51" s="7"/>
      <c r="E51" s="7"/>
      <c r="F51" s="7"/>
      <c r="G51" s="7"/>
      <c r="H51" s="7" t="s">
        <v>244</v>
      </c>
      <c r="I51" s="7"/>
      <c r="J51" s="7" t="s">
        <v>245</v>
      </c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>
      <c r="A52" s="7"/>
      <c r="B52" s="7" t="s">
        <v>246</v>
      </c>
      <c r="C52" s="7"/>
      <c r="D52" s="7"/>
      <c r="E52" s="7"/>
      <c r="F52" s="7"/>
      <c r="G52" s="7"/>
      <c r="H52" s="7" t="s">
        <v>247</v>
      </c>
      <c r="I52" s="7"/>
      <c r="J52" s="7" t="s">
        <v>248</v>
      </c>
      <c r="K52" s="7"/>
      <c r="L52" s="7"/>
      <c r="M52" s="7"/>
      <c r="N52" s="7" t="s">
        <v>280</v>
      </c>
      <c r="O52" s="7"/>
      <c r="P52" s="7"/>
      <c r="Q52" s="7"/>
      <c r="R52" s="7"/>
      <c r="S52" s="7"/>
      <c r="T52" s="7"/>
    </row>
    <row r="53" ht="27" spans="1:20">
      <c r="A53" s="7"/>
      <c r="B53" s="7" t="s">
        <v>250</v>
      </c>
      <c r="C53" s="7"/>
      <c r="D53" s="7"/>
      <c r="E53" s="7"/>
      <c r="F53" s="7"/>
      <c r="G53" s="7"/>
      <c r="H53" s="7" t="s">
        <v>251</v>
      </c>
      <c r="I53" s="7">
        <v>80.07</v>
      </c>
      <c r="J53" s="7" t="s">
        <v>252</v>
      </c>
      <c r="K53" s="7"/>
      <c r="L53" s="7"/>
      <c r="M53" s="7"/>
      <c r="N53" s="7"/>
      <c r="O53" s="7"/>
      <c r="P53" s="7"/>
      <c r="Q53" s="7" t="s">
        <v>17</v>
      </c>
      <c r="R53" s="7"/>
      <c r="S53" s="7"/>
      <c r="T53" s="7"/>
    </row>
    <row r="54" spans="1:20">
      <c r="A54" s="7"/>
      <c r="B54" s="7" t="s">
        <v>253</v>
      </c>
      <c r="C54" s="7"/>
      <c r="D54" s="7"/>
      <c r="E54" s="7"/>
      <c r="F54" s="7"/>
      <c r="G54" s="7"/>
      <c r="H54" s="7" t="s">
        <v>108</v>
      </c>
      <c r="I54" s="7">
        <v>80.07</v>
      </c>
      <c r="J54" s="7" t="s">
        <v>254</v>
      </c>
      <c r="K54" s="7"/>
      <c r="L54" s="7"/>
      <c r="M54" s="7"/>
      <c r="N54" s="7"/>
      <c r="O54" s="7"/>
      <c r="P54" s="7"/>
      <c r="Q54" s="7" t="s">
        <v>255</v>
      </c>
      <c r="R54" s="7"/>
      <c r="S54" s="7"/>
      <c r="T54" s="7"/>
    </row>
    <row r="55" spans="1:20">
      <c r="A55" s="7"/>
      <c r="B55" s="7" t="s">
        <v>256</v>
      </c>
      <c r="C55" s="7"/>
      <c r="D55" s="7"/>
      <c r="E55" s="7"/>
      <c r="F55" s="7"/>
      <c r="G55" s="7"/>
      <c r="H55" s="7" t="s">
        <v>283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>
      <c r="A56" s="7"/>
      <c r="B56" s="7" t="s">
        <v>258</v>
      </c>
      <c r="C56" s="7"/>
      <c r="D56" s="7"/>
      <c r="E56" s="7"/>
      <c r="F56" s="7"/>
      <c r="G56" s="7"/>
      <c r="H56" s="7" t="s">
        <v>259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>
      <c r="A57" s="7" t="s">
        <v>260</v>
      </c>
      <c r="B57" s="7" t="s">
        <v>261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>
      <c r="A58" s="7"/>
      <c r="B58" s="7" t="s">
        <v>262</v>
      </c>
      <c r="C58" s="7"/>
      <c r="D58" s="7" t="s">
        <v>263</v>
      </c>
      <c r="E58" s="7"/>
      <c r="F58" s="7" t="s">
        <v>264</v>
      </c>
      <c r="G58" s="7"/>
      <c r="H58" s="7" t="s">
        <v>265</v>
      </c>
      <c r="I58" s="7"/>
      <c r="J58" s="7"/>
      <c r="K58" s="7"/>
      <c r="L58" s="7"/>
      <c r="M58" s="7"/>
      <c r="N58" s="7"/>
      <c r="O58" s="7"/>
      <c r="P58" s="7" t="s">
        <v>266</v>
      </c>
      <c r="Q58" s="7"/>
      <c r="R58" s="7"/>
      <c r="S58" s="7"/>
      <c r="T58" s="7"/>
    </row>
    <row r="59" spans="1:20">
      <c r="A59" s="7"/>
      <c r="B59" s="7"/>
      <c r="C59" s="7"/>
      <c r="D59" s="7" t="s">
        <v>267</v>
      </c>
      <c r="E59" s="7"/>
      <c r="F59" s="7" t="s">
        <v>268</v>
      </c>
      <c r="G59" s="7"/>
      <c r="H59" s="7">
        <v>100</v>
      </c>
      <c r="I59" s="7"/>
      <c r="J59" s="7"/>
      <c r="K59" s="7"/>
      <c r="L59" s="7"/>
      <c r="M59" s="7"/>
      <c r="N59" s="7"/>
      <c r="O59" s="7"/>
      <c r="P59" s="7">
        <v>100</v>
      </c>
      <c r="Q59" s="7"/>
      <c r="R59" s="7"/>
      <c r="S59" s="7"/>
      <c r="T59" s="7"/>
    </row>
    <row r="60" spans="1:20">
      <c r="A60" s="7"/>
      <c r="B60" s="7"/>
      <c r="C60" s="7"/>
      <c r="D60" s="7"/>
      <c r="E60" s="7"/>
      <c r="F60" s="7" t="s">
        <v>269</v>
      </c>
      <c r="G60" s="7"/>
      <c r="H60" s="7">
        <v>100</v>
      </c>
      <c r="I60" s="7"/>
      <c r="J60" s="7"/>
      <c r="K60" s="7"/>
      <c r="L60" s="7"/>
      <c r="M60" s="7"/>
      <c r="N60" s="7"/>
      <c r="O60" s="7"/>
      <c r="P60" s="7">
        <v>100</v>
      </c>
      <c r="Q60" s="7"/>
      <c r="R60" s="7"/>
      <c r="S60" s="7"/>
      <c r="T60" s="7"/>
    </row>
    <row r="61" spans="1:20">
      <c r="A61" s="7"/>
      <c r="B61" s="7"/>
      <c r="C61" s="7"/>
      <c r="D61" s="7"/>
      <c r="E61" s="7"/>
      <c r="F61" s="7" t="s">
        <v>270</v>
      </c>
      <c r="G61" s="7"/>
      <c r="H61" s="7">
        <v>100</v>
      </c>
      <c r="I61" s="7"/>
      <c r="J61" s="7"/>
      <c r="K61" s="7"/>
      <c r="L61" s="7"/>
      <c r="M61" s="7"/>
      <c r="N61" s="7"/>
      <c r="O61" s="7"/>
      <c r="P61" s="7">
        <v>100</v>
      </c>
      <c r="Q61" s="7"/>
      <c r="R61" s="7"/>
      <c r="S61" s="7"/>
      <c r="T61" s="7"/>
    </row>
    <row r="62" spans="1:20">
      <c r="A62" s="7"/>
      <c r="B62" s="7"/>
      <c r="C62" s="7"/>
      <c r="D62" s="7"/>
      <c r="E62" s="7"/>
      <c r="F62" s="7" t="s">
        <v>271</v>
      </c>
      <c r="G62" s="7"/>
      <c r="H62" s="7">
        <v>100</v>
      </c>
      <c r="I62" s="7"/>
      <c r="J62" s="7"/>
      <c r="K62" s="7"/>
      <c r="L62" s="7"/>
      <c r="M62" s="7"/>
      <c r="N62" s="7"/>
      <c r="O62" s="7"/>
      <c r="P62" s="7">
        <v>100</v>
      </c>
      <c r="Q62" s="7"/>
      <c r="R62" s="7"/>
      <c r="S62" s="7"/>
      <c r="T62" s="7"/>
    </row>
    <row r="63" spans="1:20">
      <c r="A63" s="7"/>
      <c r="B63" s="7"/>
      <c r="C63" s="7"/>
      <c r="D63" s="7" t="s">
        <v>272</v>
      </c>
      <c r="E63" s="7"/>
      <c r="F63" s="7" t="s">
        <v>273</v>
      </c>
      <c r="G63" s="7"/>
      <c r="H63" s="7">
        <v>100</v>
      </c>
      <c r="I63" s="7"/>
      <c r="J63" s="7"/>
      <c r="K63" s="7"/>
      <c r="L63" s="7"/>
      <c r="M63" s="7"/>
      <c r="N63" s="7"/>
      <c r="O63" s="7"/>
      <c r="P63" s="7">
        <v>100</v>
      </c>
      <c r="Q63" s="7"/>
      <c r="R63" s="7"/>
      <c r="S63" s="7"/>
      <c r="T63" s="7"/>
    </row>
    <row r="64" spans="1:20">
      <c r="A64" s="7"/>
      <c r="B64" s="7"/>
      <c r="C64" s="7"/>
      <c r="D64" s="7"/>
      <c r="E64" s="7"/>
      <c r="F64" s="7" t="s">
        <v>274</v>
      </c>
      <c r="G64" s="7"/>
      <c r="H64" s="7">
        <v>100</v>
      </c>
      <c r="I64" s="7"/>
      <c r="J64" s="7"/>
      <c r="K64" s="7"/>
      <c r="L64" s="7"/>
      <c r="M64" s="7"/>
      <c r="N64" s="7"/>
      <c r="O64" s="7"/>
      <c r="P64" s="7">
        <v>100</v>
      </c>
      <c r="Q64" s="7"/>
      <c r="R64" s="7"/>
      <c r="S64" s="7"/>
      <c r="T64" s="7"/>
    </row>
    <row r="65" spans="1:20">
      <c r="A65" s="7"/>
      <c r="B65" s="7"/>
      <c r="C65" s="7"/>
      <c r="D65" s="7"/>
      <c r="E65" s="7"/>
      <c r="F65" s="7" t="s">
        <v>275</v>
      </c>
      <c r="G65" s="7"/>
      <c r="H65" s="7">
        <v>100</v>
      </c>
      <c r="I65" s="7"/>
      <c r="J65" s="7"/>
      <c r="K65" s="7"/>
      <c r="L65" s="7"/>
      <c r="M65" s="7"/>
      <c r="N65" s="7"/>
      <c r="O65" s="7"/>
      <c r="P65" s="7">
        <v>100</v>
      </c>
      <c r="Q65" s="7"/>
      <c r="R65" s="7"/>
      <c r="S65" s="7"/>
      <c r="T65" s="7"/>
    </row>
    <row r="66" spans="1:20">
      <c r="A66" s="7"/>
      <c r="B66" s="7"/>
      <c r="C66" s="7"/>
      <c r="D66" s="7"/>
      <c r="E66" s="7"/>
      <c r="F66" s="7" t="s">
        <v>276</v>
      </c>
      <c r="G66" s="7"/>
      <c r="H66" s="7">
        <v>100</v>
      </c>
      <c r="I66" s="7"/>
      <c r="J66" s="7"/>
      <c r="K66" s="7"/>
      <c r="L66" s="7"/>
      <c r="M66" s="7"/>
      <c r="N66" s="7"/>
      <c r="O66" s="7"/>
      <c r="P66" s="7">
        <v>100</v>
      </c>
      <c r="Q66" s="7"/>
      <c r="R66" s="7"/>
      <c r="S66" s="7"/>
      <c r="T66" s="7"/>
    </row>
    <row r="67" spans="1:20">
      <c r="A67" s="7"/>
      <c r="B67" s="7"/>
      <c r="C67" s="7"/>
      <c r="D67" s="7" t="s">
        <v>277</v>
      </c>
      <c r="E67" s="7"/>
      <c r="F67" s="7" t="s">
        <v>278</v>
      </c>
      <c r="G67" s="7"/>
      <c r="H67" s="7">
        <v>100</v>
      </c>
      <c r="I67" s="7"/>
      <c r="J67" s="7"/>
      <c r="K67" s="7"/>
      <c r="L67" s="7"/>
      <c r="M67" s="7"/>
      <c r="N67" s="7"/>
      <c r="O67" s="7"/>
      <c r="P67" s="7">
        <v>100</v>
      </c>
      <c r="Q67" s="7"/>
      <c r="R67" s="7"/>
      <c r="S67" s="7"/>
      <c r="T67" s="7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ht="27" spans="1:20">
      <c r="A69" s="2" t="s">
        <v>236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>
      <c r="A70" s="3" t="s">
        <v>224</v>
      </c>
      <c r="B70" s="3"/>
      <c r="C70" s="3"/>
      <c r="D70" s="3"/>
      <c r="E70" s="3"/>
      <c r="F70" s="3"/>
      <c r="G70" s="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9" t="s">
        <v>2</v>
      </c>
    </row>
    <row r="71" spans="1:20">
      <c r="A71" s="5" t="s">
        <v>237</v>
      </c>
      <c r="B71" s="5"/>
      <c r="C71" s="5"/>
      <c r="D71" s="5"/>
      <c r="E71" s="5"/>
      <c r="F71" s="5"/>
      <c r="G71" s="5"/>
      <c r="H71" s="6" t="s">
        <v>284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>
      <c r="A72" s="5" t="s">
        <v>239</v>
      </c>
      <c r="B72" s="5"/>
      <c r="C72" s="5"/>
      <c r="D72" s="5"/>
      <c r="E72" s="5"/>
      <c r="F72" s="5"/>
      <c r="G72" s="5"/>
      <c r="H72" s="6"/>
      <c r="I72" s="5"/>
      <c r="J72" s="5" t="s">
        <v>240</v>
      </c>
      <c r="K72" s="5"/>
      <c r="L72" s="5"/>
      <c r="M72" s="5"/>
      <c r="N72" s="5" t="s">
        <v>241</v>
      </c>
      <c r="O72" s="5"/>
      <c r="P72" s="5"/>
      <c r="Q72" s="5"/>
      <c r="R72" s="5"/>
      <c r="S72" s="5"/>
      <c r="T72" s="5"/>
    </row>
    <row r="73" spans="1:20">
      <c r="A73" s="7" t="s">
        <v>242</v>
      </c>
      <c r="B73" s="7" t="s">
        <v>243</v>
      </c>
      <c r="C73" s="7"/>
      <c r="D73" s="7"/>
      <c r="E73" s="7"/>
      <c r="F73" s="7"/>
      <c r="G73" s="7"/>
      <c r="H73" s="7" t="s">
        <v>244</v>
      </c>
      <c r="I73" s="7"/>
      <c r="J73" s="7" t="s">
        <v>245</v>
      </c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>
      <c r="A74" s="7"/>
      <c r="B74" s="7" t="s">
        <v>246</v>
      </c>
      <c r="C74" s="7"/>
      <c r="D74" s="7"/>
      <c r="E74" s="7"/>
      <c r="F74" s="7"/>
      <c r="G74" s="7"/>
      <c r="H74" s="7" t="s">
        <v>247</v>
      </c>
      <c r="I74" s="7"/>
      <c r="J74" s="7" t="s">
        <v>248</v>
      </c>
      <c r="K74" s="7"/>
      <c r="L74" s="7"/>
      <c r="M74" s="7"/>
      <c r="N74" s="7" t="s">
        <v>285</v>
      </c>
      <c r="O74" s="7"/>
      <c r="P74" s="7"/>
      <c r="Q74" s="7"/>
      <c r="R74" s="7"/>
      <c r="S74" s="7"/>
      <c r="T74" s="7"/>
    </row>
    <row r="75" ht="27" spans="1:20">
      <c r="A75" s="7"/>
      <c r="B75" s="7" t="s">
        <v>250</v>
      </c>
      <c r="C75" s="7"/>
      <c r="D75" s="7"/>
      <c r="E75" s="7"/>
      <c r="F75" s="7"/>
      <c r="G75" s="7"/>
      <c r="H75" s="7" t="s">
        <v>251</v>
      </c>
      <c r="I75" s="7">
        <v>74.52</v>
      </c>
      <c r="J75" s="7" t="s">
        <v>252</v>
      </c>
      <c r="K75" s="7"/>
      <c r="L75" s="7"/>
      <c r="M75" s="7"/>
      <c r="N75" s="7"/>
      <c r="O75" s="7"/>
      <c r="P75" s="7"/>
      <c r="Q75" s="7" t="s">
        <v>17</v>
      </c>
      <c r="R75" s="7"/>
      <c r="S75" s="7"/>
      <c r="T75" s="7"/>
    </row>
    <row r="76" spans="1:20">
      <c r="A76" s="7"/>
      <c r="B76" s="7" t="s">
        <v>253</v>
      </c>
      <c r="C76" s="7"/>
      <c r="D76" s="7"/>
      <c r="E76" s="7"/>
      <c r="F76" s="7"/>
      <c r="G76" s="7"/>
      <c r="H76" s="7" t="s">
        <v>108</v>
      </c>
      <c r="I76" s="7">
        <v>74.52</v>
      </c>
      <c r="J76" s="7" t="s">
        <v>254</v>
      </c>
      <c r="K76" s="7"/>
      <c r="L76" s="7"/>
      <c r="M76" s="7"/>
      <c r="N76" s="7"/>
      <c r="O76" s="7"/>
      <c r="P76" s="7"/>
      <c r="Q76" s="7" t="s">
        <v>255</v>
      </c>
      <c r="R76" s="7"/>
      <c r="S76" s="7"/>
      <c r="T76" s="7"/>
    </row>
    <row r="77" spans="1:20">
      <c r="A77" s="7"/>
      <c r="B77" s="7" t="s">
        <v>256</v>
      </c>
      <c r="C77" s="7"/>
      <c r="D77" s="7"/>
      <c r="E77" s="7"/>
      <c r="F77" s="7"/>
      <c r="G77" s="7"/>
      <c r="H77" s="7" t="s">
        <v>286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>
      <c r="A78" s="7"/>
      <c r="B78" s="7" t="s">
        <v>258</v>
      </c>
      <c r="C78" s="7"/>
      <c r="D78" s="7"/>
      <c r="E78" s="7"/>
      <c r="F78" s="7"/>
      <c r="G78" s="7"/>
      <c r="H78" s="7" t="s">
        <v>259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>
      <c r="A79" s="7" t="s">
        <v>260</v>
      </c>
      <c r="B79" s="7" t="s">
        <v>261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>
      <c r="A80" s="7"/>
      <c r="B80" s="7" t="s">
        <v>262</v>
      </c>
      <c r="C80" s="7"/>
      <c r="D80" s="7" t="s">
        <v>263</v>
      </c>
      <c r="E80" s="7"/>
      <c r="F80" s="7" t="s">
        <v>264</v>
      </c>
      <c r="G80" s="7"/>
      <c r="H80" s="7" t="s">
        <v>265</v>
      </c>
      <c r="I80" s="7"/>
      <c r="J80" s="7"/>
      <c r="K80" s="7"/>
      <c r="L80" s="7"/>
      <c r="M80" s="7"/>
      <c r="N80" s="7"/>
      <c r="O80" s="7"/>
      <c r="P80" s="7" t="s">
        <v>266</v>
      </c>
      <c r="Q80" s="7"/>
      <c r="R80" s="7"/>
      <c r="S80" s="7"/>
      <c r="T80" s="7"/>
    </row>
    <row r="81" spans="1:20">
      <c r="A81" s="7"/>
      <c r="B81" s="7"/>
      <c r="C81" s="7"/>
      <c r="D81" s="7" t="s">
        <v>267</v>
      </c>
      <c r="E81" s="7"/>
      <c r="F81" s="7" t="s">
        <v>268</v>
      </c>
      <c r="G81" s="7"/>
      <c r="H81" s="7">
        <v>100</v>
      </c>
      <c r="I81" s="7"/>
      <c r="J81" s="7"/>
      <c r="K81" s="7"/>
      <c r="L81" s="7"/>
      <c r="M81" s="7"/>
      <c r="N81" s="7"/>
      <c r="O81" s="7"/>
      <c r="P81" s="7">
        <v>100</v>
      </c>
      <c r="Q81" s="7"/>
      <c r="R81" s="7"/>
      <c r="S81" s="7"/>
      <c r="T81" s="7"/>
    </row>
    <row r="82" spans="1:20">
      <c r="A82" s="7"/>
      <c r="B82" s="7"/>
      <c r="C82" s="7"/>
      <c r="D82" s="7"/>
      <c r="E82" s="7"/>
      <c r="F82" s="7" t="s">
        <v>269</v>
      </c>
      <c r="G82" s="7"/>
      <c r="H82" s="7">
        <v>100</v>
      </c>
      <c r="I82" s="7"/>
      <c r="J82" s="7"/>
      <c r="K82" s="7"/>
      <c r="L82" s="7"/>
      <c r="M82" s="7"/>
      <c r="N82" s="7"/>
      <c r="O82" s="7"/>
      <c r="P82" s="7">
        <v>100</v>
      </c>
      <c r="Q82" s="7"/>
      <c r="R82" s="7"/>
      <c r="S82" s="7"/>
      <c r="T82" s="7"/>
    </row>
    <row r="83" spans="1:20">
      <c r="A83" s="7"/>
      <c r="B83" s="7"/>
      <c r="C83" s="7"/>
      <c r="D83" s="7"/>
      <c r="E83" s="7"/>
      <c r="F83" s="7" t="s">
        <v>270</v>
      </c>
      <c r="G83" s="7"/>
      <c r="H83" s="7">
        <v>100</v>
      </c>
      <c r="I83" s="7"/>
      <c r="J83" s="7"/>
      <c r="K83" s="7"/>
      <c r="L83" s="7"/>
      <c r="M83" s="7"/>
      <c r="N83" s="7"/>
      <c r="O83" s="7"/>
      <c r="P83" s="7">
        <v>100</v>
      </c>
      <c r="Q83" s="7"/>
      <c r="R83" s="7"/>
      <c r="S83" s="7"/>
      <c r="T83" s="7"/>
    </row>
    <row r="84" spans="1:20">
      <c r="A84" s="7"/>
      <c r="B84" s="7"/>
      <c r="C84" s="7"/>
      <c r="D84" s="7"/>
      <c r="E84" s="7"/>
      <c r="F84" s="7" t="s">
        <v>271</v>
      </c>
      <c r="G84" s="7"/>
      <c r="H84" s="7">
        <v>100</v>
      </c>
      <c r="I84" s="7"/>
      <c r="J84" s="7"/>
      <c r="K84" s="7"/>
      <c r="L84" s="7"/>
      <c r="M84" s="7"/>
      <c r="N84" s="7"/>
      <c r="O84" s="7"/>
      <c r="P84" s="7">
        <v>100</v>
      </c>
      <c r="Q84" s="7"/>
      <c r="R84" s="7"/>
      <c r="S84" s="7"/>
      <c r="T84" s="7"/>
    </row>
    <row r="85" spans="1:20">
      <c r="A85" s="7"/>
      <c r="B85" s="7"/>
      <c r="C85" s="7"/>
      <c r="D85" s="7" t="s">
        <v>272</v>
      </c>
      <c r="E85" s="7"/>
      <c r="F85" s="7" t="s">
        <v>273</v>
      </c>
      <c r="G85" s="7"/>
      <c r="H85" s="7">
        <v>100</v>
      </c>
      <c r="I85" s="7"/>
      <c r="J85" s="7"/>
      <c r="K85" s="7"/>
      <c r="L85" s="7"/>
      <c r="M85" s="7"/>
      <c r="N85" s="7"/>
      <c r="O85" s="7"/>
      <c r="P85" s="7">
        <v>100</v>
      </c>
      <c r="Q85" s="7"/>
      <c r="R85" s="7"/>
      <c r="S85" s="7"/>
      <c r="T85" s="7"/>
    </row>
    <row r="86" spans="1:20">
      <c r="A86" s="7"/>
      <c r="B86" s="7"/>
      <c r="C86" s="7"/>
      <c r="D86" s="7"/>
      <c r="E86" s="7"/>
      <c r="F86" s="7" t="s">
        <v>274</v>
      </c>
      <c r="G86" s="7"/>
      <c r="H86" s="7">
        <v>100</v>
      </c>
      <c r="I86" s="7"/>
      <c r="J86" s="7"/>
      <c r="K86" s="7"/>
      <c r="L86" s="7"/>
      <c r="M86" s="7"/>
      <c r="N86" s="7"/>
      <c r="O86" s="7"/>
      <c r="P86" s="7">
        <v>100</v>
      </c>
      <c r="Q86" s="7"/>
      <c r="R86" s="7"/>
      <c r="S86" s="7"/>
      <c r="T86" s="7"/>
    </row>
    <row r="87" spans="1:20">
      <c r="A87" s="7"/>
      <c r="B87" s="7"/>
      <c r="C87" s="7"/>
      <c r="D87" s="7"/>
      <c r="E87" s="7"/>
      <c r="F87" s="7" t="s">
        <v>275</v>
      </c>
      <c r="G87" s="7"/>
      <c r="H87" s="7">
        <v>100</v>
      </c>
      <c r="I87" s="7"/>
      <c r="J87" s="7"/>
      <c r="K87" s="7"/>
      <c r="L87" s="7"/>
      <c r="M87" s="7"/>
      <c r="N87" s="7"/>
      <c r="O87" s="7"/>
      <c r="P87" s="7">
        <v>100</v>
      </c>
      <c r="Q87" s="7"/>
      <c r="R87" s="7"/>
      <c r="S87" s="7"/>
      <c r="T87" s="7"/>
    </row>
    <row r="88" spans="1:20">
      <c r="A88" s="7"/>
      <c r="B88" s="7"/>
      <c r="C88" s="7"/>
      <c r="D88" s="7"/>
      <c r="E88" s="7"/>
      <c r="F88" s="7" t="s">
        <v>276</v>
      </c>
      <c r="G88" s="7"/>
      <c r="H88" s="7">
        <v>100</v>
      </c>
      <c r="I88" s="7"/>
      <c r="J88" s="7"/>
      <c r="K88" s="7"/>
      <c r="L88" s="7"/>
      <c r="M88" s="7"/>
      <c r="N88" s="7"/>
      <c r="O88" s="7"/>
      <c r="P88" s="7">
        <v>100</v>
      </c>
      <c r="Q88" s="7"/>
      <c r="R88" s="7"/>
      <c r="S88" s="7"/>
      <c r="T88" s="7"/>
    </row>
    <row r="89" spans="1:20">
      <c r="A89" s="7"/>
      <c r="B89" s="7"/>
      <c r="C89" s="7"/>
      <c r="D89" s="7" t="s">
        <v>277</v>
      </c>
      <c r="E89" s="7"/>
      <c r="F89" s="7" t="s">
        <v>278</v>
      </c>
      <c r="G89" s="7"/>
      <c r="H89" s="7">
        <v>100</v>
      </c>
      <c r="I89" s="7"/>
      <c r="J89" s="7"/>
      <c r="K89" s="7"/>
      <c r="L89" s="7"/>
      <c r="M89" s="7"/>
      <c r="N89" s="7"/>
      <c r="O89" s="7"/>
      <c r="P89" s="7">
        <v>100</v>
      </c>
      <c r="Q89" s="7"/>
      <c r="R89" s="7"/>
      <c r="S89" s="7"/>
      <c r="T89" s="7"/>
    </row>
    <row r="90" spans="1:2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ht="27" spans="1:20">
      <c r="A91" s="2" t="s">
        <v>236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>
      <c r="A92" s="3" t="s">
        <v>224</v>
      </c>
      <c r="B92" s="3"/>
      <c r="C92" s="3"/>
      <c r="D92" s="3"/>
      <c r="E92" s="3"/>
      <c r="F92" s="3"/>
      <c r="G92" s="3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9" t="s">
        <v>2</v>
      </c>
    </row>
    <row r="93" spans="1:20">
      <c r="A93" s="5" t="s">
        <v>237</v>
      </c>
      <c r="B93" s="5"/>
      <c r="C93" s="5"/>
      <c r="D93" s="5"/>
      <c r="E93" s="5"/>
      <c r="F93" s="5"/>
      <c r="G93" s="5"/>
      <c r="H93" s="6" t="s">
        <v>287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>
      <c r="A94" s="5" t="s">
        <v>239</v>
      </c>
      <c r="B94" s="5"/>
      <c r="C94" s="5"/>
      <c r="D94" s="5"/>
      <c r="E94" s="5"/>
      <c r="F94" s="5"/>
      <c r="G94" s="5"/>
      <c r="H94" s="6"/>
      <c r="I94" s="5"/>
      <c r="J94" s="5" t="s">
        <v>240</v>
      </c>
      <c r="K94" s="5"/>
      <c r="L94" s="5"/>
      <c r="M94" s="5"/>
      <c r="N94" s="5" t="s">
        <v>241</v>
      </c>
      <c r="O94" s="5"/>
      <c r="P94" s="5"/>
      <c r="Q94" s="5"/>
      <c r="R94" s="5"/>
      <c r="S94" s="5"/>
      <c r="T94" s="5"/>
    </row>
    <row r="95" spans="1:20">
      <c r="A95" s="7" t="s">
        <v>242</v>
      </c>
      <c r="B95" s="7" t="s">
        <v>243</v>
      </c>
      <c r="C95" s="7"/>
      <c r="D95" s="7"/>
      <c r="E95" s="7"/>
      <c r="F95" s="7"/>
      <c r="G95" s="7"/>
      <c r="H95" s="7" t="s">
        <v>244</v>
      </c>
      <c r="I95" s="7"/>
      <c r="J95" s="7" t="s">
        <v>245</v>
      </c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>
      <c r="A96" s="7"/>
      <c r="B96" s="7" t="s">
        <v>246</v>
      </c>
      <c r="C96" s="7"/>
      <c r="D96" s="7"/>
      <c r="E96" s="7"/>
      <c r="F96" s="7"/>
      <c r="G96" s="7"/>
      <c r="H96" s="7" t="s">
        <v>247</v>
      </c>
      <c r="I96" s="7"/>
      <c r="J96" s="7" t="s">
        <v>248</v>
      </c>
      <c r="K96" s="7"/>
      <c r="L96" s="7"/>
      <c r="M96" s="7"/>
      <c r="N96" s="7" t="s">
        <v>249</v>
      </c>
      <c r="O96" s="7"/>
      <c r="P96" s="7"/>
      <c r="Q96" s="7"/>
      <c r="R96" s="7"/>
      <c r="S96" s="7"/>
      <c r="T96" s="7"/>
    </row>
    <row r="97" ht="27" spans="1:20">
      <c r="A97" s="7"/>
      <c r="B97" s="7" t="s">
        <v>250</v>
      </c>
      <c r="C97" s="7"/>
      <c r="D97" s="7"/>
      <c r="E97" s="7"/>
      <c r="F97" s="7"/>
      <c r="G97" s="7"/>
      <c r="H97" s="7" t="s">
        <v>251</v>
      </c>
      <c r="I97" s="7">
        <v>34.36</v>
      </c>
      <c r="J97" s="7" t="s">
        <v>252</v>
      </c>
      <c r="K97" s="7"/>
      <c r="L97" s="7"/>
      <c r="M97" s="7"/>
      <c r="N97" s="7"/>
      <c r="O97" s="7"/>
      <c r="P97" s="7"/>
      <c r="Q97" s="7" t="s">
        <v>17</v>
      </c>
      <c r="R97" s="7"/>
      <c r="S97" s="7"/>
      <c r="T97" s="7"/>
    </row>
    <row r="98" spans="1:20">
      <c r="A98" s="7"/>
      <c r="B98" s="7" t="s">
        <v>253</v>
      </c>
      <c r="C98" s="7"/>
      <c r="D98" s="7"/>
      <c r="E98" s="7"/>
      <c r="F98" s="7"/>
      <c r="G98" s="7"/>
      <c r="H98" s="7" t="s">
        <v>108</v>
      </c>
      <c r="I98" s="7">
        <v>34.36</v>
      </c>
      <c r="J98" s="7" t="s">
        <v>254</v>
      </c>
      <c r="K98" s="7"/>
      <c r="L98" s="7"/>
      <c r="M98" s="7"/>
      <c r="N98" s="7"/>
      <c r="O98" s="7"/>
      <c r="P98" s="7"/>
      <c r="Q98" s="7" t="s">
        <v>255</v>
      </c>
      <c r="R98" s="7"/>
      <c r="S98" s="7"/>
      <c r="T98" s="7"/>
    </row>
    <row r="99" spans="1:20">
      <c r="A99" s="7"/>
      <c r="B99" s="7" t="s">
        <v>256</v>
      </c>
      <c r="C99" s="7"/>
      <c r="D99" s="7"/>
      <c r="E99" s="7"/>
      <c r="F99" s="7"/>
      <c r="G99" s="7"/>
      <c r="H99" s="7" t="s">
        <v>288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>
      <c r="A100" s="7"/>
      <c r="B100" s="7" t="s">
        <v>258</v>
      </c>
      <c r="C100" s="7"/>
      <c r="D100" s="7"/>
      <c r="E100" s="7"/>
      <c r="F100" s="7"/>
      <c r="G100" s="7"/>
      <c r="H100" s="7" t="s">
        <v>259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>
      <c r="A101" s="7" t="s">
        <v>260</v>
      </c>
      <c r="B101" s="7" t="s">
        <v>261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>
      <c r="A102" s="7"/>
      <c r="B102" s="7" t="s">
        <v>262</v>
      </c>
      <c r="C102" s="7"/>
      <c r="D102" s="7" t="s">
        <v>263</v>
      </c>
      <c r="E102" s="7"/>
      <c r="F102" s="7" t="s">
        <v>264</v>
      </c>
      <c r="G102" s="7"/>
      <c r="H102" s="7" t="s">
        <v>265</v>
      </c>
      <c r="I102" s="7"/>
      <c r="J102" s="7"/>
      <c r="K102" s="7"/>
      <c r="L102" s="7"/>
      <c r="M102" s="7"/>
      <c r="N102" s="7"/>
      <c r="O102" s="7"/>
      <c r="P102" s="7" t="s">
        <v>266</v>
      </c>
      <c r="Q102" s="7"/>
      <c r="R102" s="7"/>
      <c r="S102" s="7"/>
      <c r="T102" s="7"/>
    </row>
    <row r="103" spans="1:20">
      <c r="A103" s="7"/>
      <c r="B103" s="7"/>
      <c r="C103" s="7"/>
      <c r="D103" s="7" t="s">
        <v>267</v>
      </c>
      <c r="E103" s="7"/>
      <c r="F103" s="7" t="s">
        <v>268</v>
      </c>
      <c r="G103" s="7"/>
      <c r="H103" s="7">
        <v>100</v>
      </c>
      <c r="I103" s="7"/>
      <c r="J103" s="7"/>
      <c r="K103" s="7"/>
      <c r="L103" s="7"/>
      <c r="M103" s="7"/>
      <c r="N103" s="7"/>
      <c r="O103" s="7"/>
      <c r="P103" s="7">
        <v>100</v>
      </c>
      <c r="Q103" s="7"/>
      <c r="R103" s="7"/>
      <c r="S103" s="7"/>
      <c r="T103" s="7"/>
    </row>
    <row r="104" spans="1:20">
      <c r="A104" s="7"/>
      <c r="B104" s="7"/>
      <c r="C104" s="7"/>
      <c r="D104" s="7"/>
      <c r="E104" s="7"/>
      <c r="F104" s="7" t="s">
        <v>269</v>
      </c>
      <c r="G104" s="7"/>
      <c r="H104" s="7">
        <v>100</v>
      </c>
      <c r="I104" s="7"/>
      <c r="J104" s="7"/>
      <c r="K104" s="7"/>
      <c r="L104" s="7"/>
      <c r="M104" s="7"/>
      <c r="N104" s="7"/>
      <c r="O104" s="7"/>
      <c r="P104" s="7">
        <v>100</v>
      </c>
      <c r="Q104" s="7"/>
      <c r="R104" s="7"/>
      <c r="S104" s="7"/>
      <c r="T104" s="7"/>
    </row>
    <row r="105" spans="1:20">
      <c r="A105" s="7"/>
      <c r="B105" s="7"/>
      <c r="C105" s="7"/>
      <c r="D105" s="7"/>
      <c r="E105" s="7"/>
      <c r="F105" s="7" t="s">
        <v>270</v>
      </c>
      <c r="G105" s="7"/>
      <c r="H105" s="7">
        <v>100</v>
      </c>
      <c r="I105" s="7"/>
      <c r="J105" s="7"/>
      <c r="K105" s="7"/>
      <c r="L105" s="7"/>
      <c r="M105" s="7"/>
      <c r="N105" s="7"/>
      <c r="O105" s="7"/>
      <c r="P105" s="7">
        <v>100</v>
      </c>
      <c r="Q105" s="7"/>
      <c r="R105" s="7"/>
      <c r="S105" s="7"/>
      <c r="T105" s="7"/>
    </row>
    <row r="106" spans="1:20">
      <c r="A106" s="7"/>
      <c r="B106" s="7"/>
      <c r="C106" s="7"/>
      <c r="D106" s="7"/>
      <c r="E106" s="7"/>
      <c r="F106" s="7" t="s">
        <v>271</v>
      </c>
      <c r="G106" s="7"/>
      <c r="H106" s="7">
        <v>100</v>
      </c>
      <c r="I106" s="7"/>
      <c r="J106" s="7"/>
      <c r="K106" s="7"/>
      <c r="L106" s="7"/>
      <c r="M106" s="7"/>
      <c r="N106" s="7"/>
      <c r="O106" s="7"/>
      <c r="P106" s="7">
        <v>100</v>
      </c>
      <c r="Q106" s="7"/>
      <c r="R106" s="7"/>
      <c r="S106" s="7"/>
      <c r="T106" s="7"/>
    </row>
    <row r="107" spans="1:20">
      <c r="A107" s="7"/>
      <c r="B107" s="7"/>
      <c r="C107" s="7"/>
      <c r="D107" s="7" t="s">
        <v>272</v>
      </c>
      <c r="E107" s="7"/>
      <c r="F107" s="7" t="s">
        <v>273</v>
      </c>
      <c r="G107" s="7"/>
      <c r="H107" s="7">
        <v>100</v>
      </c>
      <c r="I107" s="7"/>
      <c r="J107" s="7"/>
      <c r="K107" s="7"/>
      <c r="L107" s="7"/>
      <c r="M107" s="7"/>
      <c r="N107" s="7"/>
      <c r="O107" s="7"/>
      <c r="P107" s="7">
        <v>100</v>
      </c>
      <c r="Q107" s="7"/>
      <c r="R107" s="7"/>
      <c r="S107" s="7"/>
      <c r="T107" s="7"/>
    </row>
    <row r="108" spans="1:20">
      <c r="A108" s="7"/>
      <c r="B108" s="7"/>
      <c r="C108" s="7"/>
      <c r="D108" s="7"/>
      <c r="E108" s="7"/>
      <c r="F108" s="7" t="s">
        <v>274</v>
      </c>
      <c r="G108" s="7"/>
      <c r="H108" s="7">
        <v>100</v>
      </c>
      <c r="I108" s="7"/>
      <c r="J108" s="7"/>
      <c r="K108" s="7"/>
      <c r="L108" s="7"/>
      <c r="M108" s="7"/>
      <c r="N108" s="7"/>
      <c r="O108" s="7"/>
      <c r="P108" s="7">
        <v>100</v>
      </c>
      <c r="Q108" s="7"/>
      <c r="R108" s="7"/>
      <c r="S108" s="7"/>
      <c r="T108" s="7"/>
    </row>
    <row r="109" spans="1:20">
      <c r="A109" s="7"/>
      <c r="B109" s="7"/>
      <c r="C109" s="7"/>
      <c r="D109" s="7"/>
      <c r="E109" s="7"/>
      <c r="F109" s="7" t="s">
        <v>275</v>
      </c>
      <c r="G109" s="7"/>
      <c r="H109" s="7">
        <v>100</v>
      </c>
      <c r="I109" s="7"/>
      <c r="J109" s="7"/>
      <c r="K109" s="7"/>
      <c r="L109" s="7"/>
      <c r="M109" s="7"/>
      <c r="N109" s="7"/>
      <c r="O109" s="7"/>
      <c r="P109" s="7">
        <v>100</v>
      </c>
      <c r="Q109" s="7"/>
      <c r="R109" s="7"/>
      <c r="S109" s="7"/>
      <c r="T109" s="7"/>
    </row>
    <row r="110" spans="1:20">
      <c r="A110" s="7"/>
      <c r="B110" s="7"/>
      <c r="C110" s="7"/>
      <c r="D110" s="7"/>
      <c r="E110" s="7"/>
      <c r="F110" s="7" t="s">
        <v>276</v>
      </c>
      <c r="G110" s="7"/>
      <c r="H110" s="7">
        <v>100</v>
      </c>
      <c r="I110" s="7"/>
      <c r="J110" s="7"/>
      <c r="K110" s="7"/>
      <c r="L110" s="7"/>
      <c r="M110" s="7"/>
      <c r="N110" s="7"/>
      <c r="O110" s="7"/>
      <c r="P110" s="7">
        <v>100</v>
      </c>
      <c r="Q110" s="7"/>
      <c r="R110" s="7"/>
      <c r="S110" s="7"/>
      <c r="T110" s="7"/>
    </row>
    <row r="111" spans="1:20">
      <c r="A111" s="7"/>
      <c r="B111" s="7"/>
      <c r="C111" s="7"/>
      <c r="D111" s="7" t="s">
        <v>277</v>
      </c>
      <c r="E111" s="7"/>
      <c r="F111" s="7" t="s">
        <v>278</v>
      </c>
      <c r="G111" s="7"/>
      <c r="H111" s="7">
        <v>100</v>
      </c>
      <c r="I111" s="7"/>
      <c r="J111" s="7"/>
      <c r="K111" s="7"/>
      <c r="L111" s="7"/>
      <c r="M111" s="7"/>
      <c r="N111" s="7"/>
      <c r="O111" s="7"/>
      <c r="P111" s="7">
        <v>100</v>
      </c>
      <c r="Q111" s="7"/>
      <c r="R111" s="7"/>
      <c r="S111" s="7"/>
      <c r="T111" s="7"/>
    </row>
    <row r="112" spans="1:20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ht="27" spans="1:20">
      <c r="A113" s="2" t="s">
        <v>236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>
      <c r="A114" s="3" t="s">
        <v>224</v>
      </c>
      <c r="B114" s="3"/>
      <c r="C114" s="3"/>
      <c r="D114" s="3"/>
      <c r="E114" s="3"/>
      <c r="F114" s="3"/>
      <c r="G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9" t="s">
        <v>2</v>
      </c>
    </row>
    <row r="115" spans="1:20">
      <c r="A115" s="5" t="s">
        <v>237</v>
      </c>
      <c r="B115" s="5"/>
      <c r="C115" s="5"/>
      <c r="D115" s="5"/>
      <c r="E115" s="5"/>
      <c r="F115" s="5"/>
      <c r="G115" s="5"/>
      <c r="H115" s="6" t="s">
        <v>289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>
      <c r="A116" s="5" t="s">
        <v>239</v>
      </c>
      <c r="B116" s="5"/>
      <c r="C116" s="5"/>
      <c r="D116" s="5"/>
      <c r="E116" s="5"/>
      <c r="F116" s="5"/>
      <c r="G116" s="5"/>
      <c r="H116" s="6"/>
      <c r="I116" s="5"/>
      <c r="J116" s="5" t="s">
        <v>240</v>
      </c>
      <c r="K116" s="5"/>
      <c r="L116" s="5"/>
      <c r="M116" s="5"/>
      <c r="N116" s="5" t="s">
        <v>241</v>
      </c>
      <c r="O116" s="5"/>
      <c r="P116" s="5"/>
      <c r="Q116" s="5"/>
      <c r="R116" s="5"/>
      <c r="S116" s="5"/>
      <c r="T116" s="5"/>
    </row>
    <row r="117" spans="1:20">
      <c r="A117" s="7" t="s">
        <v>242</v>
      </c>
      <c r="B117" s="7" t="s">
        <v>243</v>
      </c>
      <c r="C117" s="7"/>
      <c r="D117" s="7"/>
      <c r="E117" s="7"/>
      <c r="F117" s="7"/>
      <c r="G117" s="7"/>
      <c r="H117" s="7" t="s">
        <v>244</v>
      </c>
      <c r="I117" s="7"/>
      <c r="J117" s="7" t="s">
        <v>245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>
      <c r="A118" s="7"/>
      <c r="B118" s="7" t="s">
        <v>246</v>
      </c>
      <c r="C118" s="7"/>
      <c r="D118" s="7"/>
      <c r="E118" s="7"/>
      <c r="F118" s="7"/>
      <c r="G118" s="7"/>
      <c r="H118" s="7" t="s">
        <v>247</v>
      </c>
      <c r="I118" s="7"/>
      <c r="J118" s="7" t="s">
        <v>248</v>
      </c>
      <c r="K118" s="7"/>
      <c r="L118" s="7"/>
      <c r="M118" s="7"/>
      <c r="N118" s="7" t="s">
        <v>285</v>
      </c>
      <c r="O118" s="7"/>
      <c r="P118" s="7"/>
      <c r="Q118" s="7"/>
      <c r="R118" s="7"/>
      <c r="S118" s="7"/>
      <c r="T118" s="7"/>
    </row>
    <row r="119" ht="27" spans="1:20">
      <c r="A119" s="7"/>
      <c r="B119" s="7" t="s">
        <v>250</v>
      </c>
      <c r="C119" s="7"/>
      <c r="D119" s="7"/>
      <c r="E119" s="7"/>
      <c r="F119" s="7"/>
      <c r="G119" s="7"/>
      <c r="H119" s="7" t="s">
        <v>251</v>
      </c>
      <c r="I119" s="7">
        <v>27.13</v>
      </c>
      <c r="J119" s="7" t="s">
        <v>252</v>
      </c>
      <c r="K119" s="7"/>
      <c r="L119" s="7"/>
      <c r="M119" s="7"/>
      <c r="N119" s="7"/>
      <c r="O119" s="7"/>
      <c r="P119" s="7"/>
      <c r="Q119" s="7" t="s">
        <v>17</v>
      </c>
      <c r="R119" s="7"/>
      <c r="S119" s="7"/>
      <c r="T119" s="7"/>
    </row>
    <row r="120" spans="1:20">
      <c r="A120" s="7"/>
      <c r="B120" s="7" t="s">
        <v>253</v>
      </c>
      <c r="C120" s="7"/>
      <c r="D120" s="7"/>
      <c r="E120" s="7"/>
      <c r="F120" s="7"/>
      <c r="G120" s="7"/>
      <c r="H120" s="7" t="s">
        <v>108</v>
      </c>
      <c r="I120" s="7">
        <v>27.13</v>
      </c>
      <c r="J120" s="7" t="s">
        <v>254</v>
      </c>
      <c r="K120" s="7"/>
      <c r="L120" s="7"/>
      <c r="M120" s="7"/>
      <c r="N120" s="7"/>
      <c r="O120" s="7"/>
      <c r="P120" s="7"/>
      <c r="Q120" s="7" t="s">
        <v>255</v>
      </c>
      <c r="R120" s="7"/>
      <c r="S120" s="7"/>
      <c r="T120" s="7"/>
    </row>
    <row r="121" spans="1:20">
      <c r="A121" s="7"/>
      <c r="B121" s="7" t="s">
        <v>256</v>
      </c>
      <c r="C121" s="7"/>
      <c r="D121" s="7"/>
      <c r="E121" s="7"/>
      <c r="F121" s="7"/>
      <c r="G121" s="7"/>
      <c r="H121" s="7" t="s">
        <v>290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>
      <c r="A122" s="7"/>
      <c r="B122" s="7" t="s">
        <v>258</v>
      </c>
      <c r="C122" s="7"/>
      <c r="D122" s="7"/>
      <c r="E122" s="7"/>
      <c r="F122" s="7"/>
      <c r="G122" s="7"/>
      <c r="H122" s="7" t="s">
        <v>259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>
      <c r="A123" s="7" t="s">
        <v>260</v>
      </c>
      <c r="B123" s="7" t="s">
        <v>261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>
      <c r="A124" s="7"/>
      <c r="B124" s="7" t="s">
        <v>262</v>
      </c>
      <c r="C124" s="7"/>
      <c r="D124" s="7" t="s">
        <v>263</v>
      </c>
      <c r="E124" s="7"/>
      <c r="F124" s="7" t="s">
        <v>264</v>
      </c>
      <c r="G124" s="7"/>
      <c r="H124" s="7" t="s">
        <v>265</v>
      </c>
      <c r="I124" s="7"/>
      <c r="J124" s="7"/>
      <c r="K124" s="7"/>
      <c r="L124" s="7"/>
      <c r="M124" s="7"/>
      <c r="N124" s="7"/>
      <c r="O124" s="7"/>
      <c r="P124" s="7" t="s">
        <v>266</v>
      </c>
      <c r="Q124" s="7"/>
      <c r="R124" s="7"/>
      <c r="S124" s="7"/>
      <c r="T124" s="7"/>
    </row>
    <row r="125" spans="1:20">
      <c r="A125" s="7"/>
      <c r="B125" s="7"/>
      <c r="C125" s="7"/>
      <c r="D125" s="7" t="s">
        <v>267</v>
      </c>
      <c r="E125" s="7"/>
      <c r="F125" s="7" t="s">
        <v>268</v>
      </c>
      <c r="G125" s="7"/>
      <c r="H125" s="7">
        <v>100</v>
      </c>
      <c r="I125" s="7"/>
      <c r="J125" s="7"/>
      <c r="K125" s="7"/>
      <c r="L125" s="7"/>
      <c r="M125" s="7"/>
      <c r="N125" s="7"/>
      <c r="O125" s="7"/>
      <c r="P125" s="7">
        <v>100</v>
      </c>
      <c r="Q125" s="7"/>
      <c r="R125" s="7"/>
      <c r="S125" s="7"/>
      <c r="T125" s="7"/>
    </row>
    <row r="126" spans="1:20">
      <c r="A126" s="7"/>
      <c r="B126" s="7"/>
      <c r="C126" s="7"/>
      <c r="D126" s="7"/>
      <c r="E126" s="7"/>
      <c r="F126" s="7" t="s">
        <v>269</v>
      </c>
      <c r="G126" s="7"/>
      <c r="H126" s="7">
        <v>100</v>
      </c>
      <c r="I126" s="7"/>
      <c r="J126" s="7"/>
      <c r="K126" s="7"/>
      <c r="L126" s="7"/>
      <c r="M126" s="7"/>
      <c r="N126" s="7"/>
      <c r="O126" s="7"/>
      <c r="P126" s="7">
        <v>100</v>
      </c>
      <c r="Q126" s="7"/>
      <c r="R126" s="7"/>
      <c r="S126" s="7"/>
      <c r="T126" s="7"/>
    </row>
    <row r="127" spans="1:20">
      <c r="A127" s="7"/>
      <c r="B127" s="7"/>
      <c r="C127" s="7"/>
      <c r="D127" s="7"/>
      <c r="E127" s="7"/>
      <c r="F127" s="7" t="s">
        <v>270</v>
      </c>
      <c r="G127" s="7"/>
      <c r="H127" s="7">
        <v>100</v>
      </c>
      <c r="I127" s="7"/>
      <c r="J127" s="7"/>
      <c r="K127" s="7"/>
      <c r="L127" s="7"/>
      <c r="M127" s="7"/>
      <c r="N127" s="7"/>
      <c r="O127" s="7"/>
      <c r="P127" s="7">
        <v>100</v>
      </c>
      <c r="Q127" s="7"/>
      <c r="R127" s="7"/>
      <c r="S127" s="7"/>
      <c r="T127" s="7"/>
    </row>
    <row r="128" spans="1:20">
      <c r="A128" s="7"/>
      <c r="B128" s="7"/>
      <c r="C128" s="7"/>
      <c r="D128" s="7"/>
      <c r="E128" s="7"/>
      <c r="F128" s="7" t="s">
        <v>271</v>
      </c>
      <c r="G128" s="7"/>
      <c r="H128" s="7">
        <v>100</v>
      </c>
      <c r="I128" s="7"/>
      <c r="J128" s="7"/>
      <c r="K128" s="7"/>
      <c r="L128" s="7"/>
      <c r="M128" s="7"/>
      <c r="N128" s="7"/>
      <c r="O128" s="7"/>
      <c r="P128" s="7">
        <v>100</v>
      </c>
      <c r="Q128" s="7"/>
      <c r="R128" s="7"/>
      <c r="S128" s="7"/>
      <c r="T128" s="7"/>
    </row>
    <row r="129" spans="1:20">
      <c r="A129" s="7"/>
      <c r="B129" s="7"/>
      <c r="C129" s="7"/>
      <c r="D129" s="7" t="s">
        <v>272</v>
      </c>
      <c r="E129" s="7"/>
      <c r="F129" s="7" t="s">
        <v>273</v>
      </c>
      <c r="G129" s="7"/>
      <c r="H129" s="7">
        <v>100</v>
      </c>
      <c r="I129" s="7"/>
      <c r="J129" s="7"/>
      <c r="K129" s="7"/>
      <c r="L129" s="7"/>
      <c r="M129" s="7"/>
      <c r="N129" s="7"/>
      <c r="O129" s="7"/>
      <c r="P129" s="7">
        <v>100</v>
      </c>
      <c r="Q129" s="7"/>
      <c r="R129" s="7"/>
      <c r="S129" s="7"/>
      <c r="T129" s="7"/>
    </row>
    <row r="130" spans="1:20">
      <c r="A130" s="7"/>
      <c r="B130" s="7"/>
      <c r="C130" s="7"/>
      <c r="D130" s="7"/>
      <c r="E130" s="7"/>
      <c r="F130" s="7" t="s">
        <v>274</v>
      </c>
      <c r="G130" s="7"/>
      <c r="H130" s="7">
        <v>100</v>
      </c>
      <c r="I130" s="7"/>
      <c r="J130" s="7"/>
      <c r="K130" s="7"/>
      <c r="L130" s="7"/>
      <c r="M130" s="7"/>
      <c r="N130" s="7"/>
      <c r="O130" s="7"/>
      <c r="P130" s="7">
        <v>100</v>
      </c>
      <c r="Q130" s="7"/>
      <c r="R130" s="7"/>
      <c r="S130" s="7"/>
      <c r="T130" s="7"/>
    </row>
    <row r="131" spans="1:20">
      <c r="A131" s="7"/>
      <c r="B131" s="7"/>
      <c r="C131" s="7"/>
      <c r="D131" s="7"/>
      <c r="E131" s="7"/>
      <c r="F131" s="7" t="s">
        <v>275</v>
      </c>
      <c r="G131" s="7"/>
      <c r="H131" s="7">
        <v>100</v>
      </c>
      <c r="I131" s="7"/>
      <c r="J131" s="7"/>
      <c r="K131" s="7"/>
      <c r="L131" s="7"/>
      <c r="M131" s="7"/>
      <c r="N131" s="7"/>
      <c r="O131" s="7"/>
      <c r="P131" s="7">
        <v>100</v>
      </c>
      <c r="Q131" s="7"/>
      <c r="R131" s="7"/>
      <c r="S131" s="7"/>
      <c r="T131" s="7"/>
    </row>
    <row r="132" spans="1:20">
      <c r="A132" s="7"/>
      <c r="B132" s="7"/>
      <c r="C132" s="7"/>
      <c r="D132" s="7"/>
      <c r="E132" s="7"/>
      <c r="F132" s="7" t="s">
        <v>276</v>
      </c>
      <c r="G132" s="7"/>
      <c r="H132" s="7">
        <v>100</v>
      </c>
      <c r="I132" s="7"/>
      <c r="J132" s="7"/>
      <c r="K132" s="7"/>
      <c r="L132" s="7"/>
      <c r="M132" s="7"/>
      <c r="N132" s="7"/>
      <c r="O132" s="7"/>
      <c r="P132" s="7">
        <v>100</v>
      </c>
      <c r="Q132" s="7"/>
      <c r="R132" s="7"/>
      <c r="S132" s="7"/>
      <c r="T132" s="7"/>
    </row>
    <row r="133" spans="1:20">
      <c r="A133" s="7"/>
      <c r="B133" s="7"/>
      <c r="C133" s="7"/>
      <c r="D133" s="7" t="s">
        <v>277</v>
      </c>
      <c r="E133" s="7"/>
      <c r="F133" s="7" t="s">
        <v>278</v>
      </c>
      <c r="G133" s="7"/>
      <c r="H133" s="7">
        <v>100</v>
      </c>
      <c r="I133" s="7"/>
      <c r="J133" s="7"/>
      <c r="K133" s="7"/>
      <c r="L133" s="7"/>
      <c r="M133" s="7"/>
      <c r="N133" s="7"/>
      <c r="O133" s="7"/>
      <c r="P133" s="7">
        <v>100</v>
      </c>
      <c r="Q133" s="7"/>
      <c r="R133" s="7"/>
      <c r="S133" s="7"/>
      <c r="T133" s="7"/>
    </row>
    <row r="134" spans="1:20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ht="27" spans="1:20">
      <c r="A135" s="2" t="s">
        <v>236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>
      <c r="A136" s="3" t="s">
        <v>224</v>
      </c>
      <c r="B136" s="3"/>
      <c r="C136" s="3"/>
      <c r="D136" s="3"/>
      <c r="E136" s="3"/>
      <c r="F136" s="3"/>
      <c r="G136" s="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9" t="s">
        <v>2</v>
      </c>
    </row>
    <row r="137" spans="1:20">
      <c r="A137" s="5" t="s">
        <v>237</v>
      </c>
      <c r="B137" s="5"/>
      <c r="C137" s="5"/>
      <c r="D137" s="5"/>
      <c r="E137" s="5"/>
      <c r="F137" s="5"/>
      <c r="G137" s="5"/>
      <c r="H137" s="6" t="s">
        <v>291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>
      <c r="A138" s="5" t="s">
        <v>239</v>
      </c>
      <c r="B138" s="5"/>
      <c r="C138" s="5"/>
      <c r="D138" s="5"/>
      <c r="E138" s="5"/>
      <c r="F138" s="5"/>
      <c r="G138" s="5"/>
      <c r="H138" s="6"/>
      <c r="I138" s="5"/>
      <c r="J138" s="5" t="s">
        <v>240</v>
      </c>
      <c r="K138" s="5"/>
      <c r="L138" s="5"/>
      <c r="M138" s="5"/>
      <c r="N138" s="5" t="s">
        <v>241</v>
      </c>
      <c r="O138" s="5"/>
      <c r="P138" s="5"/>
      <c r="Q138" s="5"/>
      <c r="R138" s="5"/>
      <c r="S138" s="5"/>
      <c r="T138" s="5"/>
    </row>
    <row r="139" spans="1:20">
      <c r="A139" s="7" t="s">
        <v>242</v>
      </c>
      <c r="B139" s="7" t="s">
        <v>243</v>
      </c>
      <c r="C139" s="7"/>
      <c r="D139" s="7"/>
      <c r="E139" s="7"/>
      <c r="F139" s="7"/>
      <c r="G139" s="7"/>
      <c r="H139" s="7" t="s">
        <v>244</v>
      </c>
      <c r="I139" s="7"/>
      <c r="J139" s="7" t="s">
        <v>245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>
      <c r="A140" s="7"/>
      <c r="B140" s="7" t="s">
        <v>246</v>
      </c>
      <c r="C140" s="7"/>
      <c r="D140" s="7"/>
      <c r="E140" s="7"/>
      <c r="F140" s="7"/>
      <c r="G140" s="7"/>
      <c r="H140" s="7" t="s">
        <v>247</v>
      </c>
      <c r="I140" s="7"/>
      <c r="J140" s="7" t="s">
        <v>248</v>
      </c>
      <c r="K140" s="7"/>
      <c r="L140" s="7"/>
      <c r="M140" s="7"/>
      <c r="N140" s="7" t="s">
        <v>249</v>
      </c>
      <c r="O140" s="7"/>
      <c r="P140" s="7"/>
      <c r="Q140" s="7"/>
      <c r="R140" s="7"/>
      <c r="S140" s="7"/>
      <c r="T140" s="7"/>
    </row>
    <row r="141" ht="27" spans="1:20">
      <c r="A141" s="7"/>
      <c r="B141" s="7" t="s">
        <v>250</v>
      </c>
      <c r="C141" s="7"/>
      <c r="D141" s="7"/>
      <c r="E141" s="7"/>
      <c r="F141" s="7"/>
      <c r="G141" s="7"/>
      <c r="H141" s="7" t="s">
        <v>251</v>
      </c>
      <c r="I141" s="7">
        <v>328.93</v>
      </c>
      <c r="J141" s="7" t="s">
        <v>252</v>
      </c>
      <c r="K141" s="7"/>
      <c r="L141" s="7"/>
      <c r="M141" s="7"/>
      <c r="N141" s="7"/>
      <c r="O141" s="7"/>
      <c r="P141" s="7"/>
      <c r="Q141" s="7" t="s">
        <v>17</v>
      </c>
      <c r="R141" s="7"/>
      <c r="S141" s="7"/>
      <c r="T141" s="7"/>
    </row>
    <row r="142" spans="1:20">
      <c r="A142" s="7"/>
      <c r="B142" s="7" t="s">
        <v>253</v>
      </c>
      <c r="C142" s="7"/>
      <c r="D142" s="7"/>
      <c r="E142" s="7"/>
      <c r="F142" s="7"/>
      <c r="G142" s="7"/>
      <c r="H142" s="7" t="s">
        <v>108</v>
      </c>
      <c r="I142" s="7">
        <v>328.93</v>
      </c>
      <c r="J142" s="7" t="s">
        <v>254</v>
      </c>
      <c r="K142" s="7"/>
      <c r="L142" s="7"/>
      <c r="M142" s="7"/>
      <c r="N142" s="7"/>
      <c r="O142" s="7"/>
      <c r="P142" s="7"/>
      <c r="Q142" s="7" t="s">
        <v>255</v>
      </c>
      <c r="R142" s="7"/>
      <c r="S142" s="7"/>
      <c r="T142" s="7"/>
    </row>
    <row r="143" spans="1:20">
      <c r="A143" s="7"/>
      <c r="B143" s="7" t="s">
        <v>256</v>
      </c>
      <c r="C143" s="7"/>
      <c r="D143" s="7"/>
      <c r="E143" s="7"/>
      <c r="F143" s="7"/>
      <c r="G143" s="7"/>
      <c r="H143" s="6" t="s">
        <v>291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>
      <c r="A144" s="7"/>
      <c r="B144" s="7" t="s">
        <v>258</v>
      </c>
      <c r="C144" s="7"/>
      <c r="D144" s="7"/>
      <c r="E144" s="7"/>
      <c r="F144" s="7"/>
      <c r="G144" s="7"/>
      <c r="H144" s="7" t="s">
        <v>259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>
      <c r="A145" s="7" t="s">
        <v>260</v>
      </c>
      <c r="B145" s="7" t="s">
        <v>261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>
      <c r="A146" s="7"/>
      <c r="B146" s="7" t="s">
        <v>262</v>
      </c>
      <c r="C146" s="7"/>
      <c r="D146" s="7" t="s">
        <v>263</v>
      </c>
      <c r="E146" s="7"/>
      <c r="F146" s="7" t="s">
        <v>264</v>
      </c>
      <c r="G146" s="7"/>
      <c r="H146" s="7" t="s">
        <v>265</v>
      </c>
      <c r="I146" s="7"/>
      <c r="J146" s="7"/>
      <c r="K146" s="7"/>
      <c r="L146" s="7"/>
      <c r="M146" s="7"/>
      <c r="N146" s="7"/>
      <c r="O146" s="7"/>
      <c r="P146" s="7" t="s">
        <v>266</v>
      </c>
      <c r="Q146" s="7"/>
      <c r="R146" s="7"/>
      <c r="S146" s="7"/>
      <c r="T146" s="7"/>
    </row>
    <row r="147" spans="1:20">
      <c r="A147" s="7"/>
      <c r="B147" s="7"/>
      <c r="C147" s="7"/>
      <c r="D147" s="7" t="s">
        <v>267</v>
      </c>
      <c r="E147" s="7"/>
      <c r="F147" s="7" t="s">
        <v>268</v>
      </c>
      <c r="G147" s="7"/>
      <c r="H147" s="7">
        <v>100</v>
      </c>
      <c r="I147" s="7"/>
      <c r="J147" s="7"/>
      <c r="K147" s="7"/>
      <c r="L147" s="7"/>
      <c r="M147" s="7"/>
      <c r="N147" s="7"/>
      <c r="O147" s="7"/>
      <c r="P147" s="7">
        <v>100</v>
      </c>
      <c r="Q147" s="7"/>
      <c r="R147" s="7"/>
      <c r="S147" s="7"/>
      <c r="T147" s="7"/>
    </row>
    <row r="148" spans="1:20">
      <c r="A148" s="7"/>
      <c r="B148" s="7"/>
      <c r="C148" s="7"/>
      <c r="D148" s="7"/>
      <c r="E148" s="7"/>
      <c r="F148" s="7" t="s">
        <v>269</v>
      </c>
      <c r="G148" s="7"/>
      <c r="H148" s="7">
        <v>100</v>
      </c>
      <c r="I148" s="7"/>
      <c r="J148" s="7"/>
      <c r="K148" s="7"/>
      <c r="L148" s="7"/>
      <c r="M148" s="7"/>
      <c r="N148" s="7"/>
      <c r="O148" s="7"/>
      <c r="P148" s="7">
        <v>100</v>
      </c>
      <c r="Q148" s="7"/>
      <c r="R148" s="7"/>
      <c r="S148" s="7"/>
      <c r="T148" s="7"/>
    </row>
    <row r="149" spans="1:20">
      <c r="A149" s="7"/>
      <c r="B149" s="7"/>
      <c r="C149" s="7"/>
      <c r="D149" s="7"/>
      <c r="E149" s="7"/>
      <c r="F149" s="7" t="s">
        <v>270</v>
      </c>
      <c r="G149" s="7"/>
      <c r="H149" s="7">
        <v>100</v>
      </c>
      <c r="I149" s="7"/>
      <c r="J149" s="7"/>
      <c r="K149" s="7"/>
      <c r="L149" s="7"/>
      <c r="M149" s="7"/>
      <c r="N149" s="7"/>
      <c r="O149" s="7"/>
      <c r="P149" s="7">
        <v>100</v>
      </c>
      <c r="Q149" s="7"/>
      <c r="R149" s="7"/>
      <c r="S149" s="7"/>
      <c r="T149" s="7"/>
    </row>
    <row r="150" spans="1:20">
      <c r="A150" s="7"/>
      <c r="B150" s="7"/>
      <c r="C150" s="7"/>
      <c r="D150" s="7"/>
      <c r="E150" s="7"/>
      <c r="F150" s="7" t="s">
        <v>271</v>
      </c>
      <c r="G150" s="7"/>
      <c r="H150" s="7">
        <v>100</v>
      </c>
      <c r="I150" s="7"/>
      <c r="J150" s="7"/>
      <c r="K150" s="7"/>
      <c r="L150" s="7"/>
      <c r="M150" s="7"/>
      <c r="N150" s="7"/>
      <c r="O150" s="7"/>
      <c r="P150" s="7">
        <v>100</v>
      </c>
      <c r="Q150" s="7"/>
      <c r="R150" s="7"/>
      <c r="S150" s="7"/>
      <c r="T150" s="7"/>
    </row>
    <row r="151" spans="1:20">
      <c r="A151" s="7"/>
      <c r="B151" s="7"/>
      <c r="C151" s="7"/>
      <c r="D151" s="7" t="s">
        <v>272</v>
      </c>
      <c r="E151" s="7"/>
      <c r="F151" s="7" t="s">
        <v>273</v>
      </c>
      <c r="G151" s="7"/>
      <c r="H151" s="7">
        <v>100</v>
      </c>
      <c r="I151" s="7"/>
      <c r="J151" s="7"/>
      <c r="K151" s="7"/>
      <c r="L151" s="7"/>
      <c r="M151" s="7"/>
      <c r="N151" s="7"/>
      <c r="O151" s="7"/>
      <c r="P151" s="7">
        <v>100</v>
      </c>
      <c r="Q151" s="7"/>
      <c r="R151" s="7"/>
      <c r="S151" s="7"/>
      <c r="T151" s="7"/>
    </row>
    <row r="152" spans="1:20">
      <c r="A152" s="7"/>
      <c r="B152" s="7"/>
      <c r="C152" s="7"/>
      <c r="D152" s="7"/>
      <c r="E152" s="7"/>
      <c r="F152" s="7" t="s">
        <v>274</v>
      </c>
      <c r="G152" s="7"/>
      <c r="H152" s="7">
        <v>100</v>
      </c>
      <c r="I152" s="7"/>
      <c r="J152" s="7"/>
      <c r="K152" s="7"/>
      <c r="L152" s="7"/>
      <c r="M152" s="7"/>
      <c r="N152" s="7"/>
      <c r="O152" s="7"/>
      <c r="P152" s="7">
        <v>100</v>
      </c>
      <c r="Q152" s="7"/>
      <c r="R152" s="7"/>
      <c r="S152" s="7"/>
      <c r="T152" s="7"/>
    </row>
    <row r="153" spans="1:20">
      <c r="A153" s="7"/>
      <c r="B153" s="7"/>
      <c r="C153" s="7"/>
      <c r="D153" s="7"/>
      <c r="E153" s="7"/>
      <c r="F153" s="7" t="s">
        <v>275</v>
      </c>
      <c r="G153" s="7"/>
      <c r="H153" s="7">
        <v>100</v>
      </c>
      <c r="I153" s="7"/>
      <c r="J153" s="7"/>
      <c r="K153" s="7"/>
      <c r="L153" s="7"/>
      <c r="M153" s="7"/>
      <c r="N153" s="7"/>
      <c r="O153" s="7"/>
      <c r="P153" s="7">
        <v>100</v>
      </c>
      <c r="Q153" s="7"/>
      <c r="R153" s="7"/>
      <c r="S153" s="7"/>
      <c r="T153" s="7"/>
    </row>
    <row r="154" spans="1:20">
      <c r="A154" s="7"/>
      <c r="B154" s="7"/>
      <c r="C154" s="7"/>
      <c r="D154" s="7"/>
      <c r="E154" s="7"/>
      <c r="F154" s="7" t="s">
        <v>276</v>
      </c>
      <c r="G154" s="7"/>
      <c r="H154" s="7">
        <v>100</v>
      </c>
      <c r="I154" s="7"/>
      <c r="J154" s="7"/>
      <c r="K154" s="7"/>
      <c r="L154" s="7"/>
      <c r="M154" s="7"/>
      <c r="N154" s="7"/>
      <c r="O154" s="7"/>
      <c r="P154" s="7">
        <v>100</v>
      </c>
      <c r="Q154" s="7"/>
      <c r="R154" s="7"/>
      <c r="S154" s="7"/>
      <c r="T154" s="7"/>
    </row>
    <row r="155" spans="1:20">
      <c r="A155" s="7"/>
      <c r="B155" s="7"/>
      <c r="C155" s="7"/>
      <c r="D155" s="7" t="s">
        <v>277</v>
      </c>
      <c r="E155" s="7"/>
      <c r="F155" s="7" t="s">
        <v>278</v>
      </c>
      <c r="G155" s="7"/>
      <c r="H155" s="7">
        <v>100</v>
      </c>
      <c r="I155" s="7"/>
      <c r="J155" s="7"/>
      <c r="K155" s="7"/>
      <c r="L155" s="7"/>
      <c r="M155" s="7"/>
      <c r="N155" s="7"/>
      <c r="O155" s="7"/>
      <c r="P155" s="7">
        <v>100</v>
      </c>
      <c r="Q155" s="7"/>
      <c r="R155" s="7"/>
      <c r="S155" s="7"/>
      <c r="T155" s="7"/>
    </row>
    <row r="156" spans="1:20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ht="27" spans="1:20">
      <c r="A157" s="2" t="s">
        <v>236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>
      <c r="A158" s="3" t="s">
        <v>224</v>
      </c>
      <c r="B158" s="3"/>
      <c r="C158" s="3"/>
      <c r="D158" s="3"/>
      <c r="E158" s="3"/>
      <c r="F158" s="3"/>
      <c r="G158" s="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9" t="s">
        <v>2</v>
      </c>
    </row>
    <row r="159" spans="1:20">
      <c r="A159" s="5" t="s">
        <v>237</v>
      </c>
      <c r="B159" s="5"/>
      <c r="C159" s="5"/>
      <c r="D159" s="5"/>
      <c r="E159" s="5"/>
      <c r="F159" s="5"/>
      <c r="G159" s="5"/>
      <c r="H159" s="6" t="s">
        <v>292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>
      <c r="A160" s="5" t="s">
        <v>239</v>
      </c>
      <c r="B160" s="5"/>
      <c r="C160" s="5"/>
      <c r="D160" s="5"/>
      <c r="E160" s="5"/>
      <c r="F160" s="5"/>
      <c r="G160" s="5"/>
      <c r="H160" s="6"/>
      <c r="I160" s="5"/>
      <c r="J160" s="5" t="s">
        <v>240</v>
      </c>
      <c r="K160" s="5"/>
      <c r="L160" s="5"/>
      <c r="M160" s="5"/>
      <c r="N160" s="5" t="s">
        <v>241</v>
      </c>
      <c r="O160" s="5"/>
      <c r="P160" s="5"/>
      <c r="Q160" s="5"/>
      <c r="R160" s="5"/>
      <c r="S160" s="5"/>
      <c r="T160" s="5"/>
    </row>
    <row r="161" spans="1:20">
      <c r="A161" s="7" t="s">
        <v>242</v>
      </c>
      <c r="B161" s="7" t="s">
        <v>243</v>
      </c>
      <c r="C161" s="7"/>
      <c r="D161" s="7"/>
      <c r="E161" s="7"/>
      <c r="F161" s="7"/>
      <c r="G161" s="7"/>
      <c r="H161" s="7" t="s">
        <v>244</v>
      </c>
      <c r="I161" s="7"/>
      <c r="J161" s="7" t="s">
        <v>245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>
      <c r="A162" s="7"/>
      <c r="B162" s="7" t="s">
        <v>246</v>
      </c>
      <c r="C162" s="7"/>
      <c r="D162" s="7"/>
      <c r="E162" s="7"/>
      <c r="F162" s="7"/>
      <c r="G162" s="7"/>
      <c r="H162" s="7" t="s">
        <v>247</v>
      </c>
      <c r="I162" s="7"/>
      <c r="J162" s="7" t="s">
        <v>248</v>
      </c>
      <c r="K162" s="7"/>
      <c r="L162" s="7"/>
      <c r="M162" s="7"/>
      <c r="N162" s="7" t="s">
        <v>249</v>
      </c>
      <c r="O162" s="7"/>
      <c r="P162" s="7"/>
      <c r="Q162" s="7"/>
      <c r="R162" s="7"/>
      <c r="S162" s="7"/>
      <c r="T162" s="7"/>
    </row>
    <row r="163" ht="27" spans="1:20">
      <c r="A163" s="7"/>
      <c r="B163" s="7" t="s">
        <v>250</v>
      </c>
      <c r="C163" s="7"/>
      <c r="D163" s="7"/>
      <c r="E163" s="7"/>
      <c r="F163" s="7"/>
      <c r="G163" s="7"/>
      <c r="H163" s="7" t="s">
        <v>251</v>
      </c>
      <c r="I163" s="7">
        <v>98</v>
      </c>
      <c r="J163" s="7" t="s">
        <v>252</v>
      </c>
      <c r="K163" s="7"/>
      <c r="L163" s="7"/>
      <c r="M163" s="7"/>
      <c r="N163" s="7"/>
      <c r="O163" s="7"/>
      <c r="P163" s="7"/>
      <c r="Q163" s="7" t="s">
        <v>17</v>
      </c>
      <c r="R163" s="7"/>
      <c r="S163" s="7"/>
      <c r="T163" s="7"/>
    </row>
    <row r="164" spans="1:20">
      <c r="A164" s="7"/>
      <c r="B164" s="7" t="s">
        <v>253</v>
      </c>
      <c r="C164" s="7"/>
      <c r="D164" s="7"/>
      <c r="E164" s="7"/>
      <c r="F164" s="7"/>
      <c r="G164" s="7"/>
      <c r="H164" s="7" t="s">
        <v>108</v>
      </c>
      <c r="I164" s="7">
        <v>98</v>
      </c>
      <c r="J164" s="7" t="s">
        <v>254</v>
      </c>
      <c r="K164" s="7"/>
      <c r="L164" s="7"/>
      <c r="M164" s="7"/>
      <c r="N164" s="7"/>
      <c r="O164" s="7"/>
      <c r="P164" s="7"/>
      <c r="Q164" s="7" t="s">
        <v>255</v>
      </c>
      <c r="R164" s="7"/>
      <c r="S164" s="7"/>
      <c r="T164" s="7"/>
    </row>
    <row r="165" spans="1:20">
      <c r="A165" s="7"/>
      <c r="B165" s="7" t="s">
        <v>256</v>
      </c>
      <c r="C165" s="7"/>
      <c r="D165" s="7"/>
      <c r="E165" s="7"/>
      <c r="F165" s="7"/>
      <c r="G165" s="7"/>
      <c r="H165" s="6" t="s">
        <v>292</v>
      </c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>
      <c r="A166" s="7"/>
      <c r="B166" s="7" t="s">
        <v>258</v>
      </c>
      <c r="C166" s="7"/>
      <c r="D166" s="7"/>
      <c r="E166" s="7"/>
      <c r="F166" s="7"/>
      <c r="G166" s="7"/>
      <c r="H166" s="7" t="s">
        <v>259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>
      <c r="A167" s="7" t="s">
        <v>260</v>
      </c>
      <c r="B167" s="7" t="s">
        <v>261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>
      <c r="A168" s="7"/>
      <c r="B168" s="7" t="s">
        <v>262</v>
      </c>
      <c r="C168" s="7"/>
      <c r="D168" s="7" t="s">
        <v>263</v>
      </c>
      <c r="E168" s="7"/>
      <c r="F168" s="7" t="s">
        <v>264</v>
      </c>
      <c r="G168" s="7"/>
      <c r="H168" s="7" t="s">
        <v>265</v>
      </c>
      <c r="I168" s="7"/>
      <c r="J168" s="7"/>
      <c r="K168" s="7"/>
      <c r="L168" s="7"/>
      <c r="M168" s="7"/>
      <c r="N168" s="7"/>
      <c r="O168" s="7"/>
      <c r="P168" s="7" t="s">
        <v>266</v>
      </c>
      <c r="Q168" s="7"/>
      <c r="R168" s="7"/>
      <c r="S168" s="7"/>
      <c r="T168" s="7"/>
    </row>
    <row r="169" spans="1:20">
      <c r="A169" s="7"/>
      <c r="B169" s="7"/>
      <c r="C169" s="7"/>
      <c r="D169" s="7" t="s">
        <v>267</v>
      </c>
      <c r="E169" s="7"/>
      <c r="F169" s="7" t="s">
        <v>268</v>
      </c>
      <c r="G169" s="7"/>
      <c r="H169" s="7">
        <v>100</v>
      </c>
      <c r="I169" s="7"/>
      <c r="J169" s="7"/>
      <c r="K169" s="7"/>
      <c r="L169" s="7"/>
      <c r="M169" s="7"/>
      <c r="N169" s="7"/>
      <c r="O169" s="7"/>
      <c r="P169" s="7">
        <v>100</v>
      </c>
      <c r="Q169" s="7"/>
      <c r="R169" s="7"/>
      <c r="S169" s="7"/>
      <c r="T169" s="7"/>
    </row>
    <row r="170" spans="1:20">
      <c r="A170" s="7"/>
      <c r="B170" s="7"/>
      <c r="C170" s="7"/>
      <c r="D170" s="7"/>
      <c r="E170" s="7"/>
      <c r="F170" s="7" t="s">
        <v>269</v>
      </c>
      <c r="G170" s="7"/>
      <c r="H170" s="7">
        <v>100</v>
      </c>
      <c r="I170" s="7"/>
      <c r="J170" s="7"/>
      <c r="K170" s="7"/>
      <c r="L170" s="7"/>
      <c r="M170" s="7"/>
      <c r="N170" s="7"/>
      <c r="O170" s="7"/>
      <c r="P170" s="7">
        <v>100</v>
      </c>
      <c r="Q170" s="7"/>
      <c r="R170" s="7"/>
      <c r="S170" s="7"/>
      <c r="T170" s="7"/>
    </row>
    <row r="171" spans="1:20">
      <c r="A171" s="7"/>
      <c r="B171" s="7"/>
      <c r="C171" s="7"/>
      <c r="D171" s="7"/>
      <c r="E171" s="7"/>
      <c r="F171" s="7" t="s">
        <v>270</v>
      </c>
      <c r="G171" s="7"/>
      <c r="H171" s="7">
        <v>100</v>
      </c>
      <c r="I171" s="7"/>
      <c r="J171" s="7"/>
      <c r="K171" s="7"/>
      <c r="L171" s="7"/>
      <c r="M171" s="7"/>
      <c r="N171" s="7"/>
      <c r="O171" s="7"/>
      <c r="P171" s="7">
        <v>100</v>
      </c>
      <c r="Q171" s="7"/>
      <c r="R171" s="7"/>
      <c r="S171" s="7"/>
      <c r="T171" s="7"/>
    </row>
    <row r="172" spans="1:20">
      <c r="A172" s="7"/>
      <c r="B172" s="7"/>
      <c r="C172" s="7"/>
      <c r="D172" s="7"/>
      <c r="E172" s="7"/>
      <c r="F172" s="7" t="s">
        <v>271</v>
      </c>
      <c r="G172" s="7"/>
      <c r="H172" s="7">
        <v>100</v>
      </c>
      <c r="I172" s="7"/>
      <c r="J172" s="7"/>
      <c r="K172" s="7"/>
      <c r="L172" s="7"/>
      <c r="M172" s="7"/>
      <c r="N172" s="7"/>
      <c r="O172" s="7"/>
      <c r="P172" s="7">
        <v>100</v>
      </c>
      <c r="Q172" s="7"/>
      <c r="R172" s="7"/>
      <c r="S172" s="7"/>
      <c r="T172" s="7"/>
    </row>
    <row r="173" spans="1:20">
      <c r="A173" s="7"/>
      <c r="B173" s="7"/>
      <c r="C173" s="7"/>
      <c r="D173" s="7" t="s">
        <v>272</v>
      </c>
      <c r="E173" s="7"/>
      <c r="F173" s="7" t="s">
        <v>273</v>
      </c>
      <c r="G173" s="7"/>
      <c r="H173" s="7">
        <v>100</v>
      </c>
      <c r="I173" s="7"/>
      <c r="J173" s="7"/>
      <c r="K173" s="7"/>
      <c r="L173" s="7"/>
      <c r="M173" s="7"/>
      <c r="N173" s="7"/>
      <c r="O173" s="7"/>
      <c r="P173" s="7">
        <v>100</v>
      </c>
      <c r="Q173" s="7"/>
      <c r="R173" s="7"/>
      <c r="S173" s="7"/>
      <c r="T173" s="7"/>
    </row>
    <row r="174" spans="1:20">
      <c r="A174" s="7"/>
      <c r="B174" s="7"/>
      <c r="C174" s="7"/>
      <c r="D174" s="7"/>
      <c r="E174" s="7"/>
      <c r="F174" s="7" t="s">
        <v>274</v>
      </c>
      <c r="G174" s="7"/>
      <c r="H174" s="7">
        <v>100</v>
      </c>
      <c r="I174" s="7"/>
      <c r="J174" s="7"/>
      <c r="K174" s="7"/>
      <c r="L174" s="7"/>
      <c r="M174" s="7"/>
      <c r="N174" s="7"/>
      <c r="O174" s="7"/>
      <c r="P174" s="7">
        <v>100</v>
      </c>
      <c r="Q174" s="7"/>
      <c r="R174" s="7"/>
      <c r="S174" s="7"/>
      <c r="T174" s="7"/>
    </row>
    <row r="175" spans="1:20">
      <c r="A175" s="7"/>
      <c r="B175" s="7"/>
      <c r="C175" s="7"/>
      <c r="D175" s="7"/>
      <c r="E175" s="7"/>
      <c r="F175" s="7" t="s">
        <v>275</v>
      </c>
      <c r="G175" s="7"/>
      <c r="H175" s="7">
        <v>100</v>
      </c>
      <c r="I175" s="7"/>
      <c r="J175" s="7"/>
      <c r="K175" s="7"/>
      <c r="L175" s="7"/>
      <c r="M175" s="7"/>
      <c r="N175" s="7"/>
      <c r="O175" s="7"/>
      <c r="P175" s="7">
        <v>100</v>
      </c>
      <c r="Q175" s="7"/>
      <c r="R175" s="7"/>
      <c r="S175" s="7"/>
      <c r="T175" s="7"/>
    </row>
    <row r="176" spans="1:20">
      <c r="A176" s="7"/>
      <c r="B176" s="7"/>
      <c r="C176" s="7"/>
      <c r="D176" s="7"/>
      <c r="E176" s="7"/>
      <c r="F176" s="7" t="s">
        <v>276</v>
      </c>
      <c r="G176" s="7"/>
      <c r="H176" s="7">
        <v>100</v>
      </c>
      <c r="I176" s="7"/>
      <c r="J176" s="7"/>
      <c r="K176" s="7"/>
      <c r="L176" s="7"/>
      <c r="M176" s="7"/>
      <c r="N176" s="7"/>
      <c r="O176" s="7"/>
      <c r="P176" s="7">
        <v>100</v>
      </c>
      <c r="Q176" s="7"/>
      <c r="R176" s="7"/>
      <c r="S176" s="7"/>
      <c r="T176" s="7"/>
    </row>
    <row r="177" spans="1:20">
      <c r="A177" s="7"/>
      <c r="B177" s="7"/>
      <c r="C177" s="7"/>
      <c r="D177" s="7" t="s">
        <v>277</v>
      </c>
      <c r="E177" s="7"/>
      <c r="F177" s="7" t="s">
        <v>278</v>
      </c>
      <c r="G177" s="7"/>
      <c r="H177" s="7">
        <v>100</v>
      </c>
      <c r="I177" s="7"/>
      <c r="J177" s="7"/>
      <c r="K177" s="7"/>
      <c r="L177" s="7"/>
      <c r="M177" s="7"/>
      <c r="N177" s="7"/>
      <c r="O177" s="7"/>
      <c r="P177" s="7">
        <v>100</v>
      </c>
      <c r="Q177" s="7"/>
      <c r="R177" s="7"/>
      <c r="S177" s="7"/>
      <c r="T177" s="7"/>
    </row>
    <row r="178" spans="1:20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ht="27" spans="1:20">
      <c r="A179" s="2" t="s">
        <v>236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>
      <c r="A180" s="3" t="s">
        <v>224</v>
      </c>
      <c r="B180" s="3"/>
      <c r="C180" s="3"/>
      <c r="D180" s="3"/>
      <c r="E180" s="3"/>
      <c r="F180" s="3"/>
      <c r="G180" s="3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9" t="s">
        <v>2</v>
      </c>
    </row>
    <row r="181" spans="1:20">
      <c r="A181" s="5" t="s">
        <v>237</v>
      </c>
      <c r="B181" s="5"/>
      <c r="C181" s="5"/>
      <c r="D181" s="5"/>
      <c r="E181" s="5"/>
      <c r="F181" s="5"/>
      <c r="G181" s="5"/>
      <c r="H181" s="6" t="s">
        <v>293</v>
      </c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>
      <c r="A182" s="5" t="s">
        <v>239</v>
      </c>
      <c r="B182" s="5"/>
      <c r="C182" s="5"/>
      <c r="D182" s="5"/>
      <c r="E182" s="5"/>
      <c r="F182" s="5"/>
      <c r="G182" s="5"/>
      <c r="H182" s="6"/>
      <c r="I182" s="5"/>
      <c r="J182" s="5" t="s">
        <v>240</v>
      </c>
      <c r="K182" s="5"/>
      <c r="L182" s="5"/>
      <c r="M182" s="5"/>
      <c r="N182" s="5" t="s">
        <v>241</v>
      </c>
      <c r="O182" s="5"/>
      <c r="P182" s="5"/>
      <c r="Q182" s="5"/>
      <c r="R182" s="5"/>
      <c r="S182" s="5"/>
      <c r="T182" s="5"/>
    </row>
    <row r="183" spans="1:20">
      <c r="A183" s="7" t="s">
        <v>242</v>
      </c>
      <c r="B183" s="7" t="s">
        <v>243</v>
      </c>
      <c r="C183" s="7"/>
      <c r="D183" s="7"/>
      <c r="E183" s="7"/>
      <c r="F183" s="7"/>
      <c r="G183" s="7"/>
      <c r="H183" s="7" t="s">
        <v>244</v>
      </c>
      <c r="I183" s="7"/>
      <c r="J183" s="7" t="s">
        <v>245</v>
      </c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>
      <c r="A184" s="7"/>
      <c r="B184" s="7" t="s">
        <v>246</v>
      </c>
      <c r="C184" s="7"/>
      <c r="D184" s="7"/>
      <c r="E184" s="7"/>
      <c r="F184" s="7"/>
      <c r="G184" s="7"/>
      <c r="H184" s="7" t="s">
        <v>247</v>
      </c>
      <c r="I184" s="7"/>
      <c r="J184" s="7" t="s">
        <v>248</v>
      </c>
      <c r="K184" s="7"/>
      <c r="L184" s="7"/>
      <c r="M184" s="7"/>
      <c r="N184" s="7" t="s">
        <v>249</v>
      </c>
      <c r="O184" s="7"/>
      <c r="P184" s="7"/>
      <c r="Q184" s="7"/>
      <c r="R184" s="7"/>
      <c r="S184" s="7"/>
      <c r="T184" s="7"/>
    </row>
    <row r="185" ht="27" spans="1:20">
      <c r="A185" s="7"/>
      <c r="B185" s="7" t="s">
        <v>250</v>
      </c>
      <c r="C185" s="7"/>
      <c r="D185" s="7"/>
      <c r="E185" s="7"/>
      <c r="F185" s="7"/>
      <c r="G185" s="7"/>
      <c r="H185" s="7" t="s">
        <v>251</v>
      </c>
      <c r="I185" s="7">
        <v>400</v>
      </c>
      <c r="J185" s="7" t="s">
        <v>252</v>
      </c>
      <c r="K185" s="7"/>
      <c r="L185" s="7"/>
      <c r="M185" s="7"/>
      <c r="N185" s="7"/>
      <c r="O185" s="7"/>
      <c r="P185" s="7"/>
      <c r="Q185" s="7" t="s">
        <v>17</v>
      </c>
      <c r="R185" s="7"/>
      <c r="S185" s="7"/>
      <c r="T185" s="7"/>
    </row>
    <row r="186" spans="1:20">
      <c r="A186" s="7"/>
      <c r="B186" s="7" t="s">
        <v>253</v>
      </c>
      <c r="C186" s="7"/>
      <c r="D186" s="7"/>
      <c r="E186" s="7"/>
      <c r="F186" s="7"/>
      <c r="G186" s="7"/>
      <c r="H186" s="7" t="s">
        <v>108</v>
      </c>
      <c r="I186" s="7">
        <v>400</v>
      </c>
      <c r="J186" s="7" t="s">
        <v>254</v>
      </c>
      <c r="K186" s="7"/>
      <c r="L186" s="7"/>
      <c r="M186" s="7"/>
      <c r="N186" s="7"/>
      <c r="O186" s="7"/>
      <c r="P186" s="7"/>
      <c r="Q186" s="7" t="s">
        <v>255</v>
      </c>
      <c r="R186" s="7"/>
      <c r="S186" s="7"/>
      <c r="T186" s="7"/>
    </row>
    <row r="187" spans="1:20">
      <c r="A187" s="7"/>
      <c r="B187" s="7" t="s">
        <v>256</v>
      </c>
      <c r="C187" s="7"/>
      <c r="D187" s="7"/>
      <c r="E187" s="7"/>
      <c r="F187" s="7"/>
      <c r="G187" s="7"/>
      <c r="H187" s="6" t="s">
        <v>293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>
      <c r="A188" s="7"/>
      <c r="B188" s="7" t="s">
        <v>258</v>
      </c>
      <c r="C188" s="7"/>
      <c r="D188" s="7"/>
      <c r="E188" s="7"/>
      <c r="F188" s="7"/>
      <c r="G188" s="7"/>
      <c r="H188" s="7" t="s">
        <v>259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>
      <c r="A189" s="7" t="s">
        <v>260</v>
      </c>
      <c r="B189" s="7" t="s">
        <v>261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>
      <c r="A190" s="7"/>
      <c r="B190" s="7" t="s">
        <v>262</v>
      </c>
      <c r="C190" s="7"/>
      <c r="D190" s="7" t="s">
        <v>263</v>
      </c>
      <c r="E190" s="7"/>
      <c r="F190" s="7" t="s">
        <v>264</v>
      </c>
      <c r="G190" s="7"/>
      <c r="H190" s="7" t="s">
        <v>265</v>
      </c>
      <c r="I190" s="7"/>
      <c r="J190" s="7"/>
      <c r="K190" s="7"/>
      <c r="L190" s="7"/>
      <c r="M190" s="7"/>
      <c r="N190" s="7"/>
      <c r="O190" s="7"/>
      <c r="P190" s="7" t="s">
        <v>266</v>
      </c>
      <c r="Q190" s="7"/>
      <c r="R190" s="7"/>
      <c r="S190" s="7"/>
      <c r="T190" s="7"/>
    </row>
    <row r="191" spans="1:20">
      <c r="A191" s="7"/>
      <c r="B191" s="7"/>
      <c r="C191" s="7"/>
      <c r="D191" s="7" t="s">
        <v>267</v>
      </c>
      <c r="E191" s="7"/>
      <c r="F191" s="7" t="s">
        <v>268</v>
      </c>
      <c r="G191" s="7"/>
      <c r="H191" s="7">
        <v>100</v>
      </c>
      <c r="I191" s="7"/>
      <c r="J191" s="7"/>
      <c r="K191" s="7"/>
      <c r="L191" s="7"/>
      <c r="M191" s="7"/>
      <c r="N191" s="7"/>
      <c r="O191" s="7"/>
      <c r="P191" s="7">
        <v>100</v>
      </c>
      <c r="Q191" s="7"/>
      <c r="R191" s="7"/>
      <c r="S191" s="7"/>
      <c r="T191" s="7"/>
    </row>
    <row r="192" spans="1:20">
      <c r="A192" s="7"/>
      <c r="B192" s="7"/>
      <c r="C192" s="7"/>
      <c r="D192" s="7"/>
      <c r="E192" s="7"/>
      <c r="F192" s="7" t="s">
        <v>269</v>
      </c>
      <c r="G192" s="7"/>
      <c r="H192" s="7">
        <v>100</v>
      </c>
      <c r="I192" s="7"/>
      <c r="J192" s="7"/>
      <c r="K192" s="7"/>
      <c r="L192" s="7"/>
      <c r="M192" s="7"/>
      <c r="N192" s="7"/>
      <c r="O192" s="7"/>
      <c r="P192" s="7">
        <v>100</v>
      </c>
      <c r="Q192" s="7"/>
      <c r="R192" s="7"/>
      <c r="S192" s="7"/>
      <c r="T192" s="7"/>
    </row>
    <row r="193" spans="1:20">
      <c r="A193" s="7"/>
      <c r="B193" s="7"/>
      <c r="C193" s="7"/>
      <c r="D193" s="7"/>
      <c r="E193" s="7"/>
      <c r="F193" s="7" t="s">
        <v>270</v>
      </c>
      <c r="G193" s="7"/>
      <c r="H193" s="7">
        <v>100</v>
      </c>
      <c r="I193" s="7"/>
      <c r="J193" s="7"/>
      <c r="K193" s="7"/>
      <c r="L193" s="7"/>
      <c r="M193" s="7"/>
      <c r="N193" s="7"/>
      <c r="O193" s="7"/>
      <c r="P193" s="7">
        <v>100</v>
      </c>
      <c r="Q193" s="7"/>
      <c r="R193" s="7"/>
      <c r="S193" s="7"/>
      <c r="T193" s="7"/>
    </row>
    <row r="194" spans="1:20">
      <c r="A194" s="7"/>
      <c r="B194" s="7"/>
      <c r="C194" s="7"/>
      <c r="D194" s="7"/>
      <c r="E194" s="7"/>
      <c r="F194" s="7" t="s">
        <v>271</v>
      </c>
      <c r="G194" s="7"/>
      <c r="H194" s="7">
        <v>100</v>
      </c>
      <c r="I194" s="7"/>
      <c r="J194" s="7"/>
      <c r="K194" s="7"/>
      <c r="L194" s="7"/>
      <c r="M194" s="7"/>
      <c r="N194" s="7"/>
      <c r="O194" s="7"/>
      <c r="P194" s="7">
        <v>100</v>
      </c>
      <c r="Q194" s="7"/>
      <c r="R194" s="7"/>
      <c r="S194" s="7"/>
      <c r="T194" s="7"/>
    </row>
    <row r="195" spans="1:20">
      <c r="A195" s="7"/>
      <c r="B195" s="7"/>
      <c r="C195" s="7"/>
      <c r="D195" s="7" t="s">
        <v>272</v>
      </c>
      <c r="E195" s="7"/>
      <c r="F195" s="7" t="s">
        <v>273</v>
      </c>
      <c r="G195" s="7"/>
      <c r="H195" s="7">
        <v>100</v>
      </c>
      <c r="I195" s="7"/>
      <c r="J195" s="7"/>
      <c r="K195" s="7"/>
      <c r="L195" s="7"/>
      <c r="M195" s="7"/>
      <c r="N195" s="7"/>
      <c r="O195" s="7"/>
      <c r="P195" s="7">
        <v>100</v>
      </c>
      <c r="Q195" s="7"/>
      <c r="R195" s="7"/>
      <c r="S195" s="7"/>
      <c r="T195" s="7"/>
    </row>
    <row r="196" spans="1:20">
      <c r="A196" s="7"/>
      <c r="B196" s="7"/>
      <c r="C196" s="7"/>
      <c r="D196" s="7"/>
      <c r="E196" s="7"/>
      <c r="F196" s="7" t="s">
        <v>274</v>
      </c>
      <c r="G196" s="7"/>
      <c r="H196" s="7">
        <v>100</v>
      </c>
      <c r="I196" s="7"/>
      <c r="J196" s="7"/>
      <c r="K196" s="7"/>
      <c r="L196" s="7"/>
      <c r="M196" s="7"/>
      <c r="N196" s="7"/>
      <c r="O196" s="7"/>
      <c r="P196" s="7">
        <v>100</v>
      </c>
      <c r="Q196" s="7"/>
      <c r="R196" s="7"/>
      <c r="S196" s="7"/>
      <c r="T196" s="7"/>
    </row>
    <row r="197" spans="1:20">
      <c r="A197" s="7"/>
      <c r="B197" s="7"/>
      <c r="C197" s="7"/>
      <c r="D197" s="7"/>
      <c r="E197" s="7"/>
      <c r="F197" s="7" t="s">
        <v>275</v>
      </c>
      <c r="G197" s="7"/>
      <c r="H197" s="7">
        <v>100</v>
      </c>
      <c r="I197" s="7"/>
      <c r="J197" s="7"/>
      <c r="K197" s="7"/>
      <c r="L197" s="7"/>
      <c r="M197" s="7"/>
      <c r="N197" s="7"/>
      <c r="O197" s="7"/>
      <c r="P197" s="7">
        <v>100</v>
      </c>
      <c r="Q197" s="7"/>
      <c r="R197" s="7"/>
      <c r="S197" s="7"/>
      <c r="T197" s="7"/>
    </row>
    <row r="198" spans="1:20">
      <c r="A198" s="7"/>
      <c r="B198" s="7"/>
      <c r="C198" s="7"/>
      <c r="D198" s="7"/>
      <c r="E198" s="7"/>
      <c r="F198" s="7" t="s">
        <v>276</v>
      </c>
      <c r="G198" s="7"/>
      <c r="H198" s="7">
        <v>100</v>
      </c>
      <c r="I198" s="7"/>
      <c r="J198" s="7"/>
      <c r="K198" s="7"/>
      <c r="L198" s="7"/>
      <c r="M198" s="7"/>
      <c r="N198" s="7"/>
      <c r="O198" s="7"/>
      <c r="P198" s="7">
        <v>100</v>
      </c>
      <c r="Q198" s="7"/>
      <c r="R198" s="7"/>
      <c r="S198" s="7"/>
      <c r="T198" s="7"/>
    </row>
    <row r="199" spans="1:20">
      <c r="A199" s="7"/>
      <c r="B199" s="7"/>
      <c r="C199" s="7"/>
      <c r="D199" s="7" t="s">
        <v>277</v>
      </c>
      <c r="E199" s="7"/>
      <c r="F199" s="7" t="s">
        <v>278</v>
      </c>
      <c r="G199" s="7"/>
      <c r="H199" s="7">
        <v>100</v>
      </c>
      <c r="I199" s="7"/>
      <c r="J199" s="7"/>
      <c r="K199" s="7"/>
      <c r="L199" s="7"/>
      <c r="M199" s="7"/>
      <c r="N199" s="7"/>
      <c r="O199" s="7"/>
      <c r="P199" s="7">
        <v>100</v>
      </c>
      <c r="Q199" s="7"/>
      <c r="R199" s="7"/>
      <c r="S199" s="7"/>
      <c r="T199" s="7"/>
    </row>
    <row r="200" spans="1:2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ht="27" spans="1:20">
      <c r="A201" s="2" t="s">
        <v>236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>
      <c r="A202" s="3" t="s">
        <v>224</v>
      </c>
      <c r="B202" s="3"/>
      <c r="C202" s="3"/>
      <c r="D202" s="3"/>
      <c r="E202" s="3"/>
      <c r="F202" s="3"/>
      <c r="G202" s="3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9" t="s">
        <v>2</v>
      </c>
    </row>
    <row r="203" spans="1:20">
      <c r="A203" s="5" t="s">
        <v>237</v>
      </c>
      <c r="B203" s="5"/>
      <c r="C203" s="5"/>
      <c r="D203" s="5"/>
      <c r="E203" s="5"/>
      <c r="F203" s="5"/>
      <c r="G203" s="5"/>
      <c r="H203" s="6" t="s">
        <v>294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>
      <c r="A204" s="5" t="s">
        <v>239</v>
      </c>
      <c r="B204" s="5"/>
      <c r="C204" s="5"/>
      <c r="D204" s="5"/>
      <c r="E204" s="5"/>
      <c r="F204" s="5"/>
      <c r="G204" s="5"/>
      <c r="H204" s="6"/>
      <c r="I204" s="5"/>
      <c r="J204" s="5" t="s">
        <v>240</v>
      </c>
      <c r="K204" s="5"/>
      <c r="L204" s="5"/>
      <c r="M204" s="5"/>
      <c r="N204" s="5" t="s">
        <v>241</v>
      </c>
      <c r="O204" s="5"/>
      <c r="P204" s="5"/>
      <c r="Q204" s="5"/>
      <c r="R204" s="5"/>
      <c r="S204" s="5"/>
      <c r="T204" s="5"/>
    </row>
    <row r="205" spans="1:20">
      <c r="A205" s="7" t="s">
        <v>242</v>
      </c>
      <c r="B205" s="7" t="s">
        <v>243</v>
      </c>
      <c r="C205" s="7"/>
      <c r="D205" s="7"/>
      <c r="E205" s="7"/>
      <c r="F205" s="7"/>
      <c r="G205" s="7"/>
      <c r="H205" s="7" t="s">
        <v>244</v>
      </c>
      <c r="I205" s="7"/>
      <c r="J205" s="7" t="s">
        <v>245</v>
      </c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>
      <c r="A206" s="7"/>
      <c r="B206" s="7" t="s">
        <v>246</v>
      </c>
      <c r="C206" s="7"/>
      <c r="D206" s="7"/>
      <c r="E206" s="7"/>
      <c r="F206" s="7"/>
      <c r="G206" s="7"/>
      <c r="H206" s="7" t="s">
        <v>247</v>
      </c>
      <c r="I206" s="7"/>
      <c r="J206" s="7" t="s">
        <v>248</v>
      </c>
      <c r="K206" s="7"/>
      <c r="L206" s="7"/>
      <c r="M206" s="7"/>
      <c r="N206" s="7" t="s">
        <v>285</v>
      </c>
      <c r="O206" s="7"/>
      <c r="P206" s="7"/>
      <c r="Q206" s="7"/>
      <c r="R206" s="7"/>
      <c r="S206" s="7"/>
      <c r="T206" s="7"/>
    </row>
    <row r="207" ht="27" spans="1:20">
      <c r="A207" s="7"/>
      <c r="B207" s="7" t="s">
        <v>250</v>
      </c>
      <c r="C207" s="7"/>
      <c r="D207" s="7"/>
      <c r="E207" s="7"/>
      <c r="F207" s="7"/>
      <c r="G207" s="7"/>
      <c r="H207" s="7" t="s">
        <v>251</v>
      </c>
      <c r="I207" s="7">
        <v>11.28</v>
      </c>
      <c r="J207" s="7" t="s">
        <v>252</v>
      </c>
      <c r="K207" s="7"/>
      <c r="L207" s="7"/>
      <c r="M207" s="7"/>
      <c r="N207" s="7"/>
      <c r="O207" s="7"/>
      <c r="P207" s="7"/>
      <c r="Q207" s="7" t="s">
        <v>17</v>
      </c>
      <c r="R207" s="7"/>
      <c r="S207" s="7"/>
      <c r="T207" s="7"/>
    </row>
    <row r="208" spans="1:20">
      <c r="A208" s="7"/>
      <c r="B208" s="7" t="s">
        <v>253</v>
      </c>
      <c r="C208" s="7"/>
      <c r="D208" s="7"/>
      <c r="E208" s="7"/>
      <c r="F208" s="7"/>
      <c r="G208" s="7"/>
      <c r="H208" s="7" t="s">
        <v>108</v>
      </c>
      <c r="I208" s="7">
        <v>11.28</v>
      </c>
      <c r="J208" s="7" t="s">
        <v>254</v>
      </c>
      <c r="K208" s="7"/>
      <c r="L208" s="7"/>
      <c r="M208" s="7"/>
      <c r="N208" s="7"/>
      <c r="O208" s="7"/>
      <c r="P208" s="7"/>
      <c r="Q208" s="7" t="s">
        <v>255</v>
      </c>
      <c r="R208" s="7"/>
      <c r="S208" s="7"/>
      <c r="T208" s="7"/>
    </row>
    <row r="209" spans="1:20">
      <c r="A209" s="7"/>
      <c r="B209" s="7" t="s">
        <v>256</v>
      </c>
      <c r="C209" s="7"/>
      <c r="D209" s="7"/>
      <c r="E209" s="7"/>
      <c r="F209" s="7"/>
      <c r="G209" s="7"/>
      <c r="H209" s="7" t="s">
        <v>295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>
      <c r="A210" s="7"/>
      <c r="B210" s="7" t="s">
        <v>258</v>
      </c>
      <c r="C210" s="7"/>
      <c r="D210" s="7"/>
      <c r="E210" s="7"/>
      <c r="F210" s="7"/>
      <c r="G210" s="7"/>
      <c r="H210" s="7" t="s">
        <v>259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>
      <c r="A211" s="7" t="s">
        <v>260</v>
      </c>
      <c r="B211" s="7" t="s">
        <v>261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>
      <c r="A212" s="7"/>
      <c r="B212" s="7" t="s">
        <v>262</v>
      </c>
      <c r="C212" s="7"/>
      <c r="D212" s="7" t="s">
        <v>263</v>
      </c>
      <c r="E212" s="7"/>
      <c r="F212" s="7" t="s">
        <v>264</v>
      </c>
      <c r="G212" s="7"/>
      <c r="H212" s="7" t="s">
        <v>265</v>
      </c>
      <c r="I212" s="7"/>
      <c r="J212" s="7"/>
      <c r="K212" s="7"/>
      <c r="L212" s="7"/>
      <c r="M212" s="7"/>
      <c r="N212" s="7"/>
      <c r="O212" s="7"/>
      <c r="P212" s="7" t="s">
        <v>266</v>
      </c>
      <c r="Q212" s="7"/>
      <c r="R212" s="7"/>
      <c r="S212" s="7"/>
      <c r="T212" s="7"/>
    </row>
    <row r="213" spans="1:20">
      <c r="A213" s="7"/>
      <c r="B213" s="7"/>
      <c r="C213" s="7"/>
      <c r="D213" s="7" t="s">
        <v>267</v>
      </c>
      <c r="E213" s="7"/>
      <c r="F213" s="7" t="s">
        <v>268</v>
      </c>
      <c r="G213" s="7"/>
      <c r="H213" s="7">
        <v>100</v>
      </c>
      <c r="I213" s="7"/>
      <c r="J213" s="7"/>
      <c r="K213" s="7"/>
      <c r="L213" s="7"/>
      <c r="M213" s="7"/>
      <c r="N213" s="7"/>
      <c r="O213" s="7"/>
      <c r="P213" s="7">
        <v>100</v>
      </c>
      <c r="Q213" s="7"/>
      <c r="R213" s="7"/>
      <c r="S213" s="7"/>
      <c r="T213" s="7"/>
    </row>
    <row r="214" spans="1:20">
      <c r="A214" s="7"/>
      <c r="B214" s="7"/>
      <c r="C214" s="7"/>
      <c r="D214" s="7"/>
      <c r="E214" s="7"/>
      <c r="F214" s="7" t="s">
        <v>269</v>
      </c>
      <c r="G214" s="7"/>
      <c r="H214" s="7">
        <v>100</v>
      </c>
      <c r="I214" s="7"/>
      <c r="J214" s="7"/>
      <c r="K214" s="7"/>
      <c r="L214" s="7"/>
      <c r="M214" s="7"/>
      <c r="N214" s="7"/>
      <c r="O214" s="7"/>
      <c r="P214" s="7">
        <v>100</v>
      </c>
      <c r="Q214" s="7"/>
      <c r="R214" s="7"/>
      <c r="S214" s="7"/>
      <c r="T214" s="7"/>
    </row>
    <row r="215" spans="1:20">
      <c r="A215" s="7"/>
      <c r="B215" s="7"/>
      <c r="C215" s="7"/>
      <c r="D215" s="7"/>
      <c r="E215" s="7"/>
      <c r="F215" s="7" t="s">
        <v>270</v>
      </c>
      <c r="G215" s="7"/>
      <c r="H215" s="7">
        <v>100</v>
      </c>
      <c r="I215" s="7"/>
      <c r="J215" s="7"/>
      <c r="K215" s="7"/>
      <c r="L215" s="7"/>
      <c r="M215" s="7"/>
      <c r="N215" s="7"/>
      <c r="O215" s="7"/>
      <c r="P215" s="7">
        <v>100</v>
      </c>
      <c r="Q215" s="7"/>
      <c r="R215" s="7"/>
      <c r="S215" s="7"/>
      <c r="T215" s="7"/>
    </row>
    <row r="216" spans="1:20">
      <c r="A216" s="7"/>
      <c r="B216" s="7"/>
      <c r="C216" s="7"/>
      <c r="D216" s="7"/>
      <c r="E216" s="7"/>
      <c r="F216" s="7" t="s">
        <v>271</v>
      </c>
      <c r="G216" s="7"/>
      <c r="H216" s="7">
        <v>100</v>
      </c>
      <c r="I216" s="7"/>
      <c r="J216" s="7"/>
      <c r="K216" s="7"/>
      <c r="L216" s="7"/>
      <c r="M216" s="7"/>
      <c r="N216" s="7"/>
      <c r="O216" s="7"/>
      <c r="P216" s="7">
        <v>100</v>
      </c>
      <c r="Q216" s="7"/>
      <c r="R216" s="7"/>
      <c r="S216" s="7"/>
      <c r="T216" s="7"/>
    </row>
    <row r="217" spans="1:20">
      <c r="A217" s="7"/>
      <c r="B217" s="7"/>
      <c r="C217" s="7"/>
      <c r="D217" s="7" t="s">
        <v>272</v>
      </c>
      <c r="E217" s="7"/>
      <c r="F217" s="7" t="s">
        <v>273</v>
      </c>
      <c r="G217" s="7"/>
      <c r="H217" s="7">
        <v>100</v>
      </c>
      <c r="I217" s="7"/>
      <c r="J217" s="7"/>
      <c r="K217" s="7"/>
      <c r="L217" s="7"/>
      <c r="M217" s="7"/>
      <c r="N217" s="7"/>
      <c r="O217" s="7"/>
      <c r="P217" s="7">
        <v>100</v>
      </c>
      <c r="Q217" s="7"/>
      <c r="R217" s="7"/>
      <c r="S217" s="7"/>
      <c r="T217" s="7"/>
    </row>
    <row r="218" spans="1:20">
      <c r="A218" s="7"/>
      <c r="B218" s="7"/>
      <c r="C218" s="7"/>
      <c r="D218" s="7"/>
      <c r="E218" s="7"/>
      <c r="F218" s="7" t="s">
        <v>274</v>
      </c>
      <c r="G218" s="7"/>
      <c r="H218" s="7">
        <v>100</v>
      </c>
      <c r="I218" s="7"/>
      <c r="J218" s="7"/>
      <c r="K218" s="7"/>
      <c r="L218" s="7"/>
      <c r="M218" s="7"/>
      <c r="N218" s="7"/>
      <c r="O218" s="7"/>
      <c r="P218" s="7">
        <v>100</v>
      </c>
      <c r="Q218" s="7"/>
      <c r="R218" s="7"/>
      <c r="S218" s="7"/>
      <c r="T218" s="7"/>
    </row>
    <row r="219" spans="1:20">
      <c r="A219" s="7"/>
      <c r="B219" s="7"/>
      <c r="C219" s="7"/>
      <c r="D219" s="7"/>
      <c r="E219" s="7"/>
      <c r="F219" s="7" t="s">
        <v>275</v>
      </c>
      <c r="G219" s="7"/>
      <c r="H219" s="7">
        <v>100</v>
      </c>
      <c r="I219" s="7"/>
      <c r="J219" s="7"/>
      <c r="K219" s="7"/>
      <c r="L219" s="7"/>
      <c r="M219" s="7"/>
      <c r="N219" s="7"/>
      <c r="O219" s="7"/>
      <c r="P219" s="7">
        <v>100</v>
      </c>
      <c r="Q219" s="7"/>
      <c r="R219" s="7"/>
      <c r="S219" s="7"/>
      <c r="T219" s="7"/>
    </row>
    <row r="220" spans="1:20">
      <c r="A220" s="7"/>
      <c r="B220" s="7"/>
      <c r="C220" s="7"/>
      <c r="D220" s="7"/>
      <c r="E220" s="7"/>
      <c r="F220" s="7" t="s">
        <v>276</v>
      </c>
      <c r="G220" s="7"/>
      <c r="H220" s="7">
        <v>100</v>
      </c>
      <c r="I220" s="7"/>
      <c r="J220" s="7"/>
      <c r="K220" s="7"/>
      <c r="L220" s="7"/>
      <c r="M220" s="7"/>
      <c r="N220" s="7"/>
      <c r="O220" s="7"/>
      <c r="P220" s="7">
        <v>100</v>
      </c>
      <c r="Q220" s="7"/>
      <c r="R220" s="7"/>
      <c r="S220" s="7"/>
      <c r="T220" s="7"/>
    </row>
    <row r="221" spans="1:20">
      <c r="A221" s="7"/>
      <c r="B221" s="7"/>
      <c r="C221" s="7"/>
      <c r="D221" s="7" t="s">
        <v>277</v>
      </c>
      <c r="E221" s="7"/>
      <c r="F221" s="7" t="s">
        <v>278</v>
      </c>
      <c r="G221" s="7"/>
      <c r="H221" s="7">
        <v>100</v>
      </c>
      <c r="I221" s="7"/>
      <c r="J221" s="7"/>
      <c r="K221" s="7"/>
      <c r="L221" s="7"/>
      <c r="M221" s="7"/>
      <c r="N221" s="7"/>
      <c r="O221" s="7"/>
      <c r="P221" s="7">
        <v>100</v>
      </c>
      <c r="Q221" s="7"/>
      <c r="R221" s="7"/>
      <c r="S221" s="7"/>
      <c r="T221" s="7"/>
    </row>
    <row r="222" spans="1:20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ht="27" spans="1:20">
      <c r="A223" s="2" t="s">
        <v>236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>
      <c r="A224" s="3" t="s">
        <v>224</v>
      </c>
      <c r="B224" s="3"/>
      <c r="C224" s="3"/>
      <c r="D224" s="3"/>
      <c r="E224" s="3"/>
      <c r="F224" s="3"/>
      <c r="G224" s="3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9" t="s">
        <v>2</v>
      </c>
    </row>
    <row r="225" spans="1:20">
      <c r="A225" s="5" t="s">
        <v>237</v>
      </c>
      <c r="B225" s="5"/>
      <c r="C225" s="5"/>
      <c r="D225" s="5"/>
      <c r="E225" s="5"/>
      <c r="F225" s="5"/>
      <c r="G225" s="5"/>
      <c r="H225" s="6" t="s">
        <v>296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>
      <c r="A226" s="5" t="s">
        <v>239</v>
      </c>
      <c r="B226" s="5"/>
      <c r="C226" s="5"/>
      <c r="D226" s="5"/>
      <c r="E226" s="5"/>
      <c r="F226" s="5"/>
      <c r="G226" s="5"/>
      <c r="H226" s="6"/>
      <c r="I226" s="5"/>
      <c r="J226" s="5" t="s">
        <v>240</v>
      </c>
      <c r="K226" s="5"/>
      <c r="L226" s="5"/>
      <c r="M226" s="5"/>
      <c r="N226" s="5" t="s">
        <v>241</v>
      </c>
      <c r="O226" s="5"/>
      <c r="P226" s="5"/>
      <c r="Q226" s="5"/>
      <c r="R226" s="5"/>
      <c r="S226" s="5"/>
      <c r="T226" s="5"/>
    </row>
    <row r="227" spans="1:20">
      <c r="A227" s="7" t="s">
        <v>242</v>
      </c>
      <c r="B227" s="7" t="s">
        <v>243</v>
      </c>
      <c r="C227" s="7"/>
      <c r="D227" s="7"/>
      <c r="E227" s="7"/>
      <c r="F227" s="7"/>
      <c r="G227" s="7"/>
      <c r="H227" s="7" t="s">
        <v>244</v>
      </c>
      <c r="I227" s="7"/>
      <c r="J227" s="7" t="s">
        <v>245</v>
      </c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>
      <c r="A228" s="7"/>
      <c r="B228" s="7" t="s">
        <v>246</v>
      </c>
      <c r="C228" s="7"/>
      <c r="D228" s="7"/>
      <c r="E228" s="7"/>
      <c r="F228" s="7"/>
      <c r="G228" s="7"/>
      <c r="H228" s="7" t="s">
        <v>247</v>
      </c>
      <c r="I228" s="7"/>
      <c r="J228" s="7" t="s">
        <v>248</v>
      </c>
      <c r="K228" s="7"/>
      <c r="L228" s="7"/>
      <c r="M228" s="7"/>
      <c r="N228" s="7" t="s">
        <v>285</v>
      </c>
      <c r="O228" s="7"/>
      <c r="P228" s="7"/>
      <c r="Q228" s="7"/>
      <c r="R228" s="7"/>
      <c r="S228" s="7"/>
      <c r="T228" s="7"/>
    </row>
    <row r="229" ht="27" spans="1:20">
      <c r="A229" s="7"/>
      <c r="B229" s="7" t="s">
        <v>250</v>
      </c>
      <c r="C229" s="7"/>
      <c r="D229" s="7"/>
      <c r="E229" s="7"/>
      <c r="F229" s="7"/>
      <c r="G229" s="7"/>
      <c r="H229" s="7" t="s">
        <v>251</v>
      </c>
      <c r="I229" s="7">
        <v>15.74</v>
      </c>
      <c r="J229" s="7" t="s">
        <v>252</v>
      </c>
      <c r="K229" s="7"/>
      <c r="L229" s="7"/>
      <c r="M229" s="7"/>
      <c r="N229" s="7"/>
      <c r="O229" s="7"/>
      <c r="P229" s="7"/>
      <c r="Q229" s="7" t="s">
        <v>17</v>
      </c>
      <c r="R229" s="7"/>
      <c r="S229" s="7"/>
      <c r="T229" s="7"/>
    </row>
    <row r="230" spans="1:20">
      <c r="A230" s="7"/>
      <c r="B230" s="7" t="s">
        <v>253</v>
      </c>
      <c r="C230" s="7"/>
      <c r="D230" s="7"/>
      <c r="E230" s="7"/>
      <c r="F230" s="7"/>
      <c r="G230" s="7"/>
      <c r="H230" s="7" t="s">
        <v>108</v>
      </c>
      <c r="I230" s="7">
        <v>15.74</v>
      </c>
      <c r="J230" s="7" t="s">
        <v>254</v>
      </c>
      <c r="K230" s="7"/>
      <c r="L230" s="7"/>
      <c r="M230" s="7"/>
      <c r="N230" s="7"/>
      <c r="O230" s="7"/>
      <c r="P230" s="7"/>
      <c r="Q230" s="7" t="s">
        <v>255</v>
      </c>
      <c r="R230" s="7"/>
      <c r="S230" s="7"/>
      <c r="T230" s="7"/>
    </row>
    <row r="231" spans="1:20">
      <c r="A231" s="7"/>
      <c r="B231" s="7" t="s">
        <v>256</v>
      </c>
      <c r="C231" s="7"/>
      <c r="D231" s="7"/>
      <c r="E231" s="7"/>
      <c r="F231" s="7"/>
      <c r="G231" s="7"/>
      <c r="H231" s="7" t="s">
        <v>297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>
      <c r="A232" s="7"/>
      <c r="B232" s="7" t="s">
        <v>258</v>
      </c>
      <c r="C232" s="7"/>
      <c r="D232" s="7"/>
      <c r="E232" s="7"/>
      <c r="F232" s="7"/>
      <c r="G232" s="7"/>
      <c r="H232" s="7" t="s">
        <v>259</v>
      </c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>
      <c r="A233" s="7" t="s">
        <v>260</v>
      </c>
      <c r="B233" s="7" t="s">
        <v>261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>
      <c r="A234" s="7"/>
      <c r="B234" s="7" t="s">
        <v>262</v>
      </c>
      <c r="C234" s="7"/>
      <c r="D234" s="7" t="s">
        <v>263</v>
      </c>
      <c r="E234" s="7"/>
      <c r="F234" s="7" t="s">
        <v>264</v>
      </c>
      <c r="G234" s="7"/>
      <c r="H234" s="7" t="s">
        <v>265</v>
      </c>
      <c r="I234" s="7"/>
      <c r="J234" s="7"/>
      <c r="K234" s="7"/>
      <c r="L234" s="7"/>
      <c r="M234" s="7"/>
      <c r="N234" s="7"/>
      <c r="O234" s="7"/>
      <c r="P234" s="7" t="s">
        <v>266</v>
      </c>
      <c r="Q234" s="7"/>
      <c r="R234" s="7"/>
      <c r="S234" s="7"/>
      <c r="T234" s="7"/>
    </row>
    <row r="235" spans="1:20">
      <c r="A235" s="7"/>
      <c r="B235" s="7"/>
      <c r="C235" s="7"/>
      <c r="D235" s="7" t="s">
        <v>267</v>
      </c>
      <c r="E235" s="7"/>
      <c r="F235" s="7" t="s">
        <v>268</v>
      </c>
      <c r="G235" s="7"/>
      <c r="H235" s="7">
        <v>100</v>
      </c>
      <c r="I235" s="7"/>
      <c r="J235" s="7"/>
      <c r="K235" s="7"/>
      <c r="L235" s="7"/>
      <c r="M235" s="7"/>
      <c r="N235" s="7"/>
      <c r="O235" s="7"/>
      <c r="P235" s="7">
        <v>100</v>
      </c>
      <c r="Q235" s="7"/>
      <c r="R235" s="7"/>
      <c r="S235" s="7"/>
      <c r="T235" s="7"/>
    </row>
    <row r="236" spans="1:20">
      <c r="A236" s="7"/>
      <c r="B236" s="7"/>
      <c r="C236" s="7"/>
      <c r="D236" s="7"/>
      <c r="E236" s="7"/>
      <c r="F236" s="7" t="s">
        <v>269</v>
      </c>
      <c r="G236" s="7"/>
      <c r="H236" s="7">
        <v>100</v>
      </c>
      <c r="I236" s="7"/>
      <c r="J236" s="7"/>
      <c r="K236" s="7"/>
      <c r="L236" s="7"/>
      <c r="M236" s="7"/>
      <c r="N236" s="7"/>
      <c r="O236" s="7"/>
      <c r="P236" s="7">
        <v>100</v>
      </c>
      <c r="Q236" s="7"/>
      <c r="R236" s="7"/>
      <c r="S236" s="7"/>
      <c r="T236" s="7"/>
    </row>
    <row r="237" spans="1:20">
      <c r="A237" s="7"/>
      <c r="B237" s="7"/>
      <c r="C237" s="7"/>
      <c r="D237" s="7"/>
      <c r="E237" s="7"/>
      <c r="F237" s="7" t="s">
        <v>270</v>
      </c>
      <c r="G237" s="7"/>
      <c r="H237" s="7">
        <v>100</v>
      </c>
      <c r="I237" s="7"/>
      <c r="J237" s="7"/>
      <c r="K237" s="7"/>
      <c r="L237" s="7"/>
      <c r="M237" s="7"/>
      <c r="N237" s="7"/>
      <c r="O237" s="7"/>
      <c r="P237" s="7">
        <v>100</v>
      </c>
      <c r="Q237" s="7"/>
      <c r="R237" s="7"/>
      <c r="S237" s="7"/>
      <c r="T237" s="7"/>
    </row>
    <row r="238" spans="1:20">
      <c r="A238" s="7"/>
      <c r="B238" s="7"/>
      <c r="C238" s="7"/>
      <c r="D238" s="7"/>
      <c r="E238" s="7"/>
      <c r="F238" s="7" t="s">
        <v>271</v>
      </c>
      <c r="G238" s="7"/>
      <c r="H238" s="7">
        <v>100</v>
      </c>
      <c r="I238" s="7"/>
      <c r="J238" s="7"/>
      <c r="K238" s="7"/>
      <c r="L238" s="7"/>
      <c r="M238" s="7"/>
      <c r="N238" s="7"/>
      <c r="O238" s="7"/>
      <c r="P238" s="7">
        <v>100</v>
      </c>
      <c r="Q238" s="7"/>
      <c r="R238" s="7"/>
      <c r="S238" s="7"/>
      <c r="T238" s="7"/>
    </row>
    <row r="239" spans="1:20">
      <c r="A239" s="7"/>
      <c r="B239" s="7"/>
      <c r="C239" s="7"/>
      <c r="D239" s="7" t="s">
        <v>272</v>
      </c>
      <c r="E239" s="7"/>
      <c r="F239" s="7" t="s">
        <v>273</v>
      </c>
      <c r="G239" s="7"/>
      <c r="H239" s="7">
        <v>100</v>
      </c>
      <c r="I239" s="7"/>
      <c r="J239" s="7"/>
      <c r="K239" s="7"/>
      <c r="L239" s="7"/>
      <c r="M239" s="7"/>
      <c r="N239" s="7"/>
      <c r="O239" s="7"/>
      <c r="P239" s="7">
        <v>100</v>
      </c>
      <c r="Q239" s="7"/>
      <c r="R239" s="7"/>
      <c r="S239" s="7"/>
      <c r="T239" s="7"/>
    </row>
    <row r="240" spans="1:20">
      <c r="A240" s="7"/>
      <c r="B240" s="7"/>
      <c r="C240" s="7"/>
      <c r="D240" s="7"/>
      <c r="E240" s="7"/>
      <c r="F240" s="7" t="s">
        <v>274</v>
      </c>
      <c r="G240" s="7"/>
      <c r="H240" s="7">
        <v>100</v>
      </c>
      <c r="I240" s="7"/>
      <c r="J240" s="7"/>
      <c r="K240" s="7"/>
      <c r="L240" s="7"/>
      <c r="M240" s="7"/>
      <c r="N240" s="7"/>
      <c r="O240" s="7"/>
      <c r="P240" s="7">
        <v>100</v>
      </c>
      <c r="Q240" s="7"/>
      <c r="R240" s="7"/>
      <c r="S240" s="7"/>
      <c r="T240" s="7"/>
    </row>
    <row r="241" spans="1:20">
      <c r="A241" s="7"/>
      <c r="B241" s="7"/>
      <c r="C241" s="7"/>
      <c r="D241" s="7"/>
      <c r="E241" s="7"/>
      <c r="F241" s="7" t="s">
        <v>275</v>
      </c>
      <c r="G241" s="7"/>
      <c r="H241" s="7">
        <v>100</v>
      </c>
      <c r="I241" s="7"/>
      <c r="J241" s="7"/>
      <c r="K241" s="7"/>
      <c r="L241" s="7"/>
      <c r="M241" s="7"/>
      <c r="N241" s="7"/>
      <c r="O241" s="7"/>
      <c r="P241" s="7">
        <v>100</v>
      </c>
      <c r="Q241" s="7"/>
      <c r="R241" s="7"/>
      <c r="S241" s="7"/>
      <c r="T241" s="7"/>
    </row>
    <row r="242" spans="1:20">
      <c r="A242" s="7"/>
      <c r="B242" s="7"/>
      <c r="C242" s="7"/>
      <c r="D242" s="7"/>
      <c r="E242" s="7"/>
      <c r="F242" s="7" t="s">
        <v>276</v>
      </c>
      <c r="G242" s="7"/>
      <c r="H242" s="7">
        <v>100</v>
      </c>
      <c r="I242" s="7"/>
      <c r="J242" s="7"/>
      <c r="K242" s="7"/>
      <c r="L242" s="7"/>
      <c r="M242" s="7"/>
      <c r="N242" s="7"/>
      <c r="O242" s="7"/>
      <c r="P242" s="7">
        <v>100</v>
      </c>
      <c r="Q242" s="7"/>
      <c r="R242" s="7"/>
      <c r="S242" s="7"/>
      <c r="T242" s="7"/>
    </row>
    <row r="243" spans="1:20">
      <c r="A243" s="7"/>
      <c r="B243" s="7"/>
      <c r="C243" s="7"/>
      <c r="D243" s="7" t="s">
        <v>277</v>
      </c>
      <c r="E243" s="7"/>
      <c r="F243" s="7" t="s">
        <v>278</v>
      </c>
      <c r="G243" s="7"/>
      <c r="H243" s="7">
        <v>100</v>
      </c>
      <c r="I243" s="7"/>
      <c r="J243" s="7"/>
      <c r="K243" s="7"/>
      <c r="L243" s="7"/>
      <c r="M243" s="7"/>
      <c r="N243" s="7"/>
      <c r="O243" s="7"/>
      <c r="P243" s="7">
        <v>100</v>
      </c>
      <c r="Q243" s="7"/>
      <c r="R243" s="7"/>
      <c r="S243" s="7"/>
      <c r="T243" s="7"/>
    </row>
    <row r="244" spans="1:20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ht="27" spans="1:20">
      <c r="A245" s="2" t="s">
        <v>236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>
      <c r="A246" s="3" t="s">
        <v>224</v>
      </c>
      <c r="B246" s="3"/>
      <c r="C246" s="3"/>
      <c r="D246" s="3"/>
      <c r="E246" s="3"/>
      <c r="F246" s="3"/>
      <c r="G246" s="3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9" t="s">
        <v>2</v>
      </c>
    </row>
    <row r="247" spans="1:20">
      <c r="A247" s="5" t="s">
        <v>237</v>
      </c>
      <c r="B247" s="5"/>
      <c r="C247" s="5"/>
      <c r="D247" s="5"/>
      <c r="E247" s="5"/>
      <c r="F247" s="5"/>
      <c r="G247" s="5"/>
      <c r="H247" s="6" t="s">
        <v>298</v>
      </c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>
      <c r="A248" s="5" t="s">
        <v>239</v>
      </c>
      <c r="B248" s="5"/>
      <c r="C248" s="5"/>
      <c r="D248" s="5"/>
      <c r="E248" s="5"/>
      <c r="F248" s="5"/>
      <c r="G248" s="5"/>
      <c r="H248" s="6"/>
      <c r="I248" s="5"/>
      <c r="J248" s="5" t="s">
        <v>240</v>
      </c>
      <c r="K248" s="5"/>
      <c r="L248" s="5"/>
      <c r="M248" s="5"/>
      <c r="N248" s="5" t="s">
        <v>241</v>
      </c>
      <c r="O248" s="5"/>
      <c r="P248" s="5"/>
      <c r="Q248" s="5"/>
      <c r="R248" s="5"/>
      <c r="S248" s="5"/>
      <c r="T248" s="5"/>
    </row>
    <row r="249" spans="1:20">
      <c r="A249" s="7" t="s">
        <v>242</v>
      </c>
      <c r="B249" s="7" t="s">
        <v>243</v>
      </c>
      <c r="C249" s="7"/>
      <c r="D249" s="7"/>
      <c r="E249" s="7"/>
      <c r="F249" s="7"/>
      <c r="G249" s="7"/>
      <c r="H249" s="7" t="s">
        <v>244</v>
      </c>
      <c r="I249" s="7"/>
      <c r="J249" s="7" t="s">
        <v>245</v>
      </c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>
      <c r="A250" s="7"/>
      <c r="B250" s="7" t="s">
        <v>246</v>
      </c>
      <c r="C250" s="7"/>
      <c r="D250" s="7"/>
      <c r="E250" s="7"/>
      <c r="F250" s="7"/>
      <c r="G250" s="7"/>
      <c r="H250" s="7" t="s">
        <v>247</v>
      </c>
      <c r="I250" s="7"/>
      <c r="J250" s="7" t="s">
        <v>248</v>
      </c>
      <c r="K250" s="7"/>
      <c r="L250" s="7"/>
      <c r="M250" s="7"/>
      <c r="N250" s="7" t="s">
        <v>285</v>
      </c>
      <c r="O250" s="7"/>
      <c r="P250" s="7"/>
      <c r="Q250" s="7"/>
      <c r="R250" s="7"/>
      <c r="S250" s="7"/>
      <c r="T250" s="7"/>
    </row>
    <row r="251" ht="27" spans="1:20">
      <c r="A251" s="7"/>
      <c r="B251" s="7" t="s">
        <v>250</v>
      </c>
      <c r="C251" s="7"/>
      <c r="D251" s="7"/>
      <c r="E251" s="7"/>
      <c r="F251" s="7"/>
      <c r="G251" s="7"/>
      <c r="H251" s="7" t="s">
        <v>251</v>
      </c>
      <c r="I251" s="7">
        <v>0.8</v>
      </c>
      <c r="J251" s="7" t="s">
        <v>252</v>
      </c>
      <c r="K251" s="7"/>
      <c r="L251" s="7"/>
      <c r="M251" s="7"/>
      <c r="N251" s="7"/>
      <c r="O251" s="7"/>
      <c r="P251" s="7"/>
      <c r="Q251" s="7" t="s">
        <v>17</v>
      </c>
      <c r="R251" s="7"/>
      <c r="S251" s="7"/>
      <c r="T251" s="7"/>
    </row>
    <row r="252" spans="1:20">
      <c r="A252" s="7"/>
      <c r="B252" s="7" t="s">
        <v>253</v>
      </c>
      <c r="C252" s="7"/>
      <c r="D252" s="7"/>
      <c r="E252" s="7"/>
      <c r="F252" s="7"/>
      <c r="G252" s="7"/>
      <c r="H252" s="7" t="s">
        <v>108</v>
      </c>
      <c r="I252" s="7">
        <v>0.8</v>
      </c>
      <c r="J252" s="7" t="s">
        <v>254</v>
      </c>
      <c r="K252" s="7"/>
      <c r="L252" s="7"/>
      <c r="M252" s="7"/>
      <c r="N252" s="7"/>
      <c r="O252" s="7"/>
      <c r="P252" s="7"/>
      <c r="Q252" s="7" t="s">
        <v>255</v>
      </c>
      <c r="R252" s="7"/>
      <c r="S252" s="7"/>
      <c r="T252" s="7"/>
    </row>
    <row r="253" spans="1:20">
      <c r="A253" s="7"/>
      <c r="B253" s="7" t="s">
        <v>256</v>
      </c>
      <c r="C253" s="7"/>
      <c r="D253" s="7"/>
      <c r="E253" s="7"/>
      <c r="F253" s="7"/>
      <c r="G253" s="7"/>
      <c r="H253" s="7" t="s">
        <v>299</v>
      </c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>
      <c r="A254" s="7"/>
      <c r="B254" s="7" t="s">
        <v>258</v>
      </c>
      <c r="C254" s="7"/>
      <c r="D254" s="7"/>
      <c r="E254" s="7"/>
      <c r="F254" s="7"/>
      <c r="G254" s="7"/>
      <c r="H254" s="7" t="s">
        <v>259</v>
      </c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>
      <c r="A255" s="7" t="s">
        <v>260</v>
      </c>
      <c r="B255" s="7" t="s">
        <v>261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>
      <c r="A256" s="7"/>
      <c r="B256" s="7" t="s">
        <v>262</v>
      </c>
      <c r="C256" s="7"/>
      <c r="D256" s="7" t="s">
        <v>263</v>
      </c>
      <c r="E256" s="7"/>
      <c r="F256" s="7" t="s">
        <v>264</v>
      </c>
      <c r="G256" s="7"/>
      <c r="H256" s="7" t="s">
        <v>265</v>
      </c>
      <c r="I256" s="7"/>
      <c r="J256" s="7"/>
      <c r="K256" s="7"/>
      <c r="L256" s="7"/>
      <c r="M256" s="7"/>
      <c r="N256" s="7"/>
      <c r="O256" s="7"/>
      <c r="P256" s="7" t="s">
        <v>266</v>
      </c>
      <c r="Q256" s="7"/>
      <c r="R256" s="7"/>
      <c r="S256" s="7"/>
      <c r="T256" s="7"/>
    </row>
    <row r="257" spans="1:20">
      <c r="A257" s="7"/>
      <c r="B257" s="7"/>
      <c r="C257" s="7"/>
      <c r="D257" s="7" t="s">
        <v>267</v>
      </c>
      <c r="E257" s="7"/>
      <c r="F257" s="7" t="s">
        <v>268</v>
      </c>
      <c r="G257" s="7"/>
      <c r="H257" s="7">
        <v>100</v>
      </c>
      <c r="I257" s="7"/>
      <c r="J257" s="7"/>
      <c r="K257" s="7"/>
      <c r="L257" s="7"/>
      <c r="M257" s="7"/>
      <c r="N257" s="7"/>
      <c r="O257" s="7"/>
      <c r="P257" s="7">
        <v>100</v>
      </c>
      <c r="Q257" s="7"/>
      <c r="R257" s="7"/>
      <c r="S257" s="7"/>
      <c r="T257" s="7"/>
    </row>
    <row r="258" spans="1:20">
      <c r="A258" s="7"/>
      <c r="B258" s="7"/>
      <c r="C258" s="7"/>
      <c r="D258" s="7"/>
      <c r="E258" s="7"/>
      <c r="F258" s="7" t="s">
        <v>269</v>
      </c>
      <c r="G258" s="7"/>
      <c r="H258" s="7">
        <v>100</v>
      </c>
      <c r="I258" s="7"/>
      <c r="J258" s="7"/>
      <c r="K258" s="7"/>
      <c r="L258" s="7"/>
      <c r="M258" s="7"/>
      <c r="N258" s="7"/>
      <c r="O258" s="7"/>
      <c r="P258" s="7">
        <v>100</v>
      </c>
      <c r="Q258" s="7"/>
      <c r="R258" s="7"/>
      <c r="S258" s="7"/>
      <c r="T258" s="7"/>
    </row>
    <row r="259" spans="1:20">
      <c r="A259" s="7"/>
      <c r="B259" s="7"/>
      <c r="C259" s="7"/>
      <c r="D259" s="7"/>
      <c r="E259" s="7"/>
      <c r="F259" s="7" t="s">
        <v>270</v>
      </c>
      <c r="G259" s="7"/>
      <c r="H259" s="7">
        <v>100</v>
      </c>
      <c r="I259" s="7"/>
      <c r="J259" s="7"/>
      <c r="K259" s="7"/>
      <c r="L259" s="7"/>
      <c r="M259" s="7"/>
      <c r="N259" s="7"/>
      <c r="O259" s="7"/>
      <c r="P259" s="7">
        <v>100</v>
      </c>
      <c r="Q259" s="7"/>
      <c r="R259" s="7"/>
      <c r="S259" s="7"/>
      <c r="T259" s="7"/>
    </row>
    <row r="260" spans="1:20">
      <c r="A260" s="7"/>
      <c r="B260" s="7"/>
      <c r="C260" s="7"/>
      <c r="D260" s="7"/>
      <c r="E260" s="7"/>
      <c r="F260" s="7" t="s">
        <v>271</v>
      </c>
      <c r="G260" s="7"/>
      <c r="H260" s="7">
        <v>100</v>
      </c>
      <c r="I260" s="7"/>
      <c r="J260" s="7"/>
      <c r="K260" s="7"/>
      <c r="L260" s="7"/>
      <c r="M260" s="7"/>
      <c r="N260" s="7"/>
      <c r="O260" s="7"/>
      <c r="P260" s="7">
        <v>100</v>
      </c>
      <c r="Q260" s="7"/>
      <c r="R260" s="7"/>
      <c r="S260" s="7"/>
      <c r="T260" s="7"/>
    </row>
    <row r="261" spans="1:20">
      <c r="A261" s="7"/>
      <c r="B261" s="7"/>
      <c r="C261" s="7"/>
      <c r="D261" s="7" t="s">
        <v>272</v>
      </c>
      <c r="E261" s="7"/>
      <c r="F261" s="7" t="s">
        <v>273</v>
      </c>
      <c r="G261" s="7"/>
      <c r="H261" s="7">
        <v>100</v>
      </c>
      <c r="I261" s="7"/>
      <c r="J261" s="7"/>
      <c r="K261" s="7"/>
      <c r="L261" s="7"/>
      <c r="M261" s="7"/>
      <c r="N261" s="7"/>
      <c r="O261" s="7"/>
      <c r="P261" s="7">
        <v>100</v>
      </c>
      <c r="Q261" s="7"/>
      <c r="R261" s="7"/>
      <c r="S261" s="7"/>
      <c r="T261" s="7"/>
    </row>
    <row r="262" spans="1:20">
      <c r="A262" s="7"/>
      <c r="B262" s="7"/>
      <c r="C262" s="7"/>
      <c r="D262" s="7"/>
      <c r="E262" s="7"/>
      <c r="F262" s="7" t="s">
        <v>274</v>
      </c>
      <c r="G262" s="7"/>
      <c r="H262" s="7">
        <v>100</v>
      </c>
      <c r="I262" s="7"/>
      <c r="J262" s="7"/>
      <c r="K262" s="7"/>
      <c r="L262" s="7"/>
      <c r="M262" s="7"/>
      <c r="N262" s="7"/>
      <c r="O262" s="7"/>
      <c r="P262" s="7">
        <v>100</v>
      </c>
      <c r="Q262" s="7"/>
      <c r="R262" s="7"/>
      <c r="S262" s="7"/>
      <c r="T262" s="7"/>
    </row>
    <row r="263" spans="1:20">
      <c r="A263" s="7"/>
      <c r="B263" s="7"/>
      <c r="C263" s="7"/>
      <c r="D263" s="7"/>
      <c r="E263" s="7"/>
      <c r="F263" s="7" t="s">
        <v>275</v>
      </c>
      <c r="G263" s="7"/>
      <c r="H263" s="7">
        <v>100</v>
      </c>
      <c r="I263" s="7"/>
      <c r="J263" s="7"/>
      <c r="K263" s="7"/>
      <c r="L263" s="7"/>
      <c r="M263" s="7"/>
      <c r="N263" s="7"/>
      <c r="O263" s="7"/>
      <c r="P263" s="7">
        <v>100</v>
      </c>
      <c r="Q263" s="7"/>
      <c r="R263" s="7"/>
      <c r="S263" s="7"/>
      <c r="T263" s="7"/>
    </row>
    <row r="264" spans="1:20">
      <c r="A264" s="7"/>
      <c r="B264" s="7"/>
      <c r="C264" s="7"/>
      <c r="D264" s="7"/>
      <c r="E264" s="7"/>
      <c r="F264" s="7" t="s">
        <v>276</v>
      </c>
      <c r="G264" s="7"/>
      <c r="H264" s="7">
        <v>100</v>
      </c>
      <c r="I264" s="7"/>
      <c r="J264" s="7"/>
      <c r="K264" s="7"/>
      <c r="L264" s="7"/>
      <c r="M264" s="7"/>
      <c r="N264" s="7"/>
      <c r="O264" s="7"/>
      <c r="P264" s="7">
        <v>100</v>
      </c>
      <c r="Q264" s="7"/>
      <c r="R264" s="7"/>
      <c r="S264" s="7"/>
      <c r="T264" s="7"/>
    </row>
    <row r="265" spans="1:20">
      <c r="A265" s="7"/>
      <c r="B265" s="7"/>
      <c r="C265" s="7"/>
      <c r="D265" s="7" t="s">
        <v>277</v>
      </c>
      <c r="E265" s="7"/>
      <c r="F265" s="7" t="s">
        <v>278</v>
      </c>
      <c r="G265" s="7"/>
      <c r="H265" s="7">
        <v>100</v>
      </c>
      <c r="I265" s="7"/>
      <c r="J265" s="7"/>
      <c r="K265" s="7"/>
      <c r="L265" s="7"/>
      <c r="M265" s="7"/>
      <c r="N265" s="7"/>
      <c r="O265" s="7"/>
      <c r="P265" s="7">
        <v>100</v>
      </c>
      <c r="Q265" s="7"/>
      <c r="R265" s="7"/>
      <c r="S265" s="7"/>
      <c r="T265" s="7"/>
    </row>
    <row r="266" spans="1:20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ht="27" spans="1:20">
      <c r="A267" s="2" t="s">
        <v>236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>
      <c r="A268" s="3" t="s">
        <v>224</v>
      </c>
      <c r="B268" s="3"/>
      <c r="C268" s="3"/>
      <c r="D268" s="3"/>
      <c r="E268" s="3"/>
      <c r="F268" s="3"/>
      <c r="G268" s="3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9" t="s">
        <v>2</v>
      </c>
    </row>
    <row r="269" spans="1:20">
      <c r="A269" s="5" t="s">
        <v>237</v>
      </c>
      <c r="B269" s="5"/>
      <c r="C269" s="5"/>
      <c r="D269" s="5"/>
      <c r="E269" s="5"/>
      <c r="F269" s="5"/>
      <c r="G269" s="5"/>
      <c r="H269" s="6" t="s">
        <v>300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>
      <c r="A270" s="5" t="s">
        <v>239</v>
      </c>
      <c r="B270" s="5"/>
      <c r="C270" s="5"/>
      <c r="D270" s="5"/>
      <c r="E270" s="5"/>
      <c r="F270" s="5"/>
      <c r="G270" s="5"/>
      <c r="H270" s="6"/>
      <c r="I270" s="5"/>
      <c r="J270" s="5" t="s">
        <v>240</v>
      </c>
      <c r="K270" s="5"/>
      <c r="L270" s="5"/>
      <c r="M270" s="5"/>
      <c r="N270" s="5" t="s">
        <v>241</v>
      </c>
      <c r="O270" s="5"/>
      <c r="P270" s="5"/>
      <c r="Q270" s="5"/>
      <c r="R270" s="5"/>
      <c r="S270" s="5"/>
      <c r="T270" s="5"/>
    </row>
    <row r="271" spans="1:20">
      <c r="A271" s="7" t="s">
        <v>242</v>
      </c>
      <c r="B271" s="7" t="s">
        <v>243</v>
      </c>
      <c r="C271" s="7"/>
      <c r="D271" s="7"/>
      <c r="E271" s="7"/>
      <c r="F271" s="7"/>
      <c r="G271" s="7"/>
      <c r="H271" s="7" t="s">
        <v>244</v>
      </c>
      <c r="I271" s="7"/>
      <c r="J271" s="7" t="s">
        <v>245</v>
      </c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>
      <c r="A272" s="7"/>
      <c r="B272" s="7" t="s">
        <v>246</v>
      </c>
      <c r="C272" s="7"/>
      <c r="D272" s="7"/>
      <c r="E272" s="7"/>
      <c r="F272" s="7"/>
      <c r="G272" s="7"/>
      <c r="H272" s="7" t="s">
        <v>301</v>
      </c>
      <c r="I272" s="7"/>
      <c r="J272" s="7" t="s">
        <v>248</v>
      </c>
      <c r="K272" s="7"/>
      <c r="L272" s="7"/>
      <c r="M272" s="7"/>
      <c r="N272" s="7" t="s">
        <v>249</v>
      </c>
      <c r="O272" s="7"/>
      <c r="P272" s="7"/>
      <c r="Q272" s="7"/>
      <c r="R272" s="7"/>
      <c r="S272" s="7"/>
      <c r="T272" s="7"/>
    </row>
    <row r="273" ht="27" spans="1:20">
      <c r="A273" s="7"/>
      <c r="B273" s="7" t="s">
        <v>250</v>
      </c>
      <c r="C273" s="7"/>
      <c r="D273" s="7"/>
      <c r="E273" s="7"/>
      <c r="F273" s="7"/>
      <c r="G273" s="7"/>
      <c r="H273" s="7" t="s">
        <v>251</v>
      </c>
      <c r="I273" s="7">
        <v>300</v>
      </c>
      <c r="J273" s="7" t="s">
        <v>252</v>
      </c>
      <c r="K273" s="7"/>
      <c r="L273" s="7"/>
      <c r="M273" s="7"/>
      <c r="N273" s="7"/>
      <c r="O273" s="7"/>
      <c r="P273" s="7"/>
      <c r="Q273" s="7" t="s">
        <v>17</v>
      </c>
      <c r="R273" s="7"/>
      <c r="S273" s="7"/>
      <c r="T273" s="7"/>
    </row>
    <row r="274" spans="1:20">
      <c r="A274" s="7"/>
      <c r="B274" s="7" t="s">
        <v>253</v>
      </c>
      <c r="C274" s="7"/>
      <c r="D274" s="7"/>
      <c r="E274" s="7"/>
      <c r="F274" s="7"/>
      <c r="G274" s="7"/>
      <c r="H274" s="7" t="s">
        <v>108</v>
      </c>
      <c r="I274" s="7">
        <v>300</v>
      </c>
      <c r="J274" s="7" t="s">
        <v>254</v>
      </c>
      <c r="K274" s="7"/>
      <c r="L274" s="7"/>
      <c r="M274" s="7"/>
      <c r="N274" s="7"/>
      <c r="O274" s="7"/>
      <c r="P274" s="7"/>
      <c r="Q274" s="7" t="s">
        <v>255</v>
      </c>
      <c r="R274" s="7"/>
      <c r="S274" s="7"/>
      <c r="T274" s="7"/>
    </row>
    <row r="275" spans="1:20">
      <c r="A275" s="7"/>
      <c r="B275" s="7" t="s">
        <v>256</v>
      </c>
      <c r="C275" s="7"/>
      <c r="D275" s="7"/>
      <c r="E275" s="7"/>
      <c r="F275" s="7"/>
      <c r="G275" s="7"/>
      <c r="H275" s="7" t="s">
        <v>302</v>
      </c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>
      <c r="A276" s="7"/>
      <c r="B276" s="7" t="s">
        <v>258</v>
      </c>
      <c r="C276" s="7"/>
      <c r="D276" s="7"/>
      <c r="E276" s="7"/>
      <c r="F276" s="7"/>
      <c r="G276" s="7"/>
      <c r="H276" s="7" t="s">
        <v>259</v>
      </c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>
      <c r="A277" s="7" t="s">
        <v>260</v>
      </c>
      <c r="B277" s="7" t="s">
        <v>261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>
      <c r="A278" s="7"/>
      <c r="B278" s="7" t="s">
        <v>262</v>
      </c>
      <c r="C278" s="7"/>
      <c r="D278" s="7" t="s">
        <v>263</v>
      </c>
      <c r="E278" s="7"/>
      <c r="F278" s="7" t="s">
        <v>264</v>
      </c>
      <c r="G278" s="7"/>
      <c r="H278" s="7" t="s">
        <v>265</v>
      </c>
      <c r="I278" s="7"/>
      <c r="J278" s="7"/>
      <c r="K278" s="7"/>
      <c r="L278" s="7"/>
      <c r="M278" s="7"/>
      <c r="N278" s="7"/>
      <c r="O278" s="7"/>
      <c r="P278" s="7" t="s">
        <v>266</v>
      </c>
      <c r="Q278" s="7"/>
      <c r="R278" s="7"/>
      <c r="S278" s="7"/>
      <c r="T278" s="7"/>
    </row>
    <row r="279" spans="1:20">
      <c r="A279" s="7"/>
      <c r="B279" s="7"/>
      <c r="C279" s="7"/>
      <c r="D279" s="7" t="s">
        <v>267</v>
      </c>
      <c r="E279" s="7"/>
      <c r="F279" s="7" t="s">
        <v>268</v>
      </c>
      <c r="G279" s="7"/>
      <c r="H279" s="7">
        <v>100</v>
      </c>
      <c r="I279" s="7"/>
      <c r="J279" s="7"/>
      <c r="K279" s="7"/>
      <c r="L279" s="7"/>
      <c r="M279" s="7"/>
      <c r="N279" s="7"/>
      <c r="O279" s="7"/>
      <c r="P279" s="7">
        <v>100</v>
      </c>
      <c r="Q279" s="7"/>
      <c r="R279" s="7"/>
      <c r="S279" s="7"/>
      <c r="T279" s="7"/>
    </row>
    <row r="280" spans="1:20">
      <c r="A280" s="7"/>
      <c r="B280" s="7"/>
      <c r="C280" s="7"/>
      <c r="D280" s="7"/>
      <c r="E280" s="7"/>
      <c r="F280" s="7" t="s">
        <v>269</v>
      </c>
      <c r="G280" s="7"/>
      <c r="H280" s="7">
        <v>100</v>
      </c>
      <c r="I280" s="7"/>
      <c r="J280" s="7"/>
      <c r="K280" s="7"/>
      <c r="L280" s="7"/>
      <c r="M280" s="7"/>
      <c r="N280" s="7"/>
      <c r="O280" s="7"/>
      <c r="P280" s="7">
        <v>100</v>
      </c>
      <c r="Q280" s="7"/>
      <c r="R280" s="7"/>
      <c r="S280" s="7"/>
      <c r="T280" s="7"/>
    </row>
    <row r="281" spans="1:20">
      <c r="A281" s="7"/>
      <c r="B281" s="7"/>
      <c r="C281" s="7"/>
      <c r="D281" s="7"/>
      <c r="E281" s="7"/>
      <c r="F281" s="7" t="s">
        <v>270</v>
      </c>
      <c r="G281" s="7"/>
      <c r="H281" s="7">
        <v>100</v>
      </c>
      <c r="I281" s="7"/>
      <c r="J281" s="7"/>
      <c r="K281" s="7"/>
      <c r="L281" s="7"/>
      <c r="M281" s="7"/>
      <c r="N281" s="7"/>
      <c r="O281" s="7"/>
      <c r="P281" s="7">
        <v>100</v>
      </c>
      <c r="Q281" s="7"/>
      <c r="R281" s="7"/>
      <c r="S281" s="7"/>
      <c r="T281" s="7"/>
    </row>
    <row r="282" spans="1:20">
      <c r="A282" s="7"/>
      <c r="B282" s="7"/>
      <c r="C282" s="7"/>
      <c r="D282" s="7"/>
      <c r="E282" s="7"/>
      <c r="F282" s="7" t="s">
        <v>271</v>
      </c>
      <c r="G282" s="7"/>
      <c r="H282" s="7">
        <v>100</v>
      </c>
      <c r="I282" s="7"/>
      <c r="J282" s="7"/>
      <c r="K282" s="7"/>
      <c r="L282" s="7"/>
      <c r="M282" s="7"/>
      <c r="N282" s="7"/>
      <c r="O282" s="7"/>
      <c r="P282" s="7">
        <v>100</v>
      </c>
      <c r="Q282" s="7"/>
      <c r="R282" s="7"/>
      <c r="S282" s="7"/>
      <c r="T282" s="7"/>
    </row>
    <row r="283" spans="1:20">
      <c r="A283" s="7"/>
      <c r="B283" s="7"/>
      <c r="C283" s="7"/>
      <c r="D283" s="7" t="s">
        <v>272</v>
      </c>
      <c r="E283" s="7"/>
      <c r="F283" s="7" t="s">
        <v>273</v>
      </c>
      <c r="G283" s="7"/>
      <c r="H283" s="7">
        <v>100</v>
      </c>
      <c r="I283" s="7"/>
      <c r="J283" s="7"/>
      <c r="K283" s="7"/>
      <c r="L283" s="7"/>
      <c r="M283" s="7"/>
      <c r="N283" s="7"/>
      <c r="O283" s="7"/>
      <c r="P283" s="7">
        <v>100</v>
      </c>
      <c r="Q283" s="7"/>
      <c r="R283" s="7"/>
      <c r="S283" s="7"/>
      <c r="T283" s="7"/>
    </row>
    <row r="284" spans="1:20">
      <c r="A284" s="7"/>
      <c r="B284" s="7"/>
      <c r="C284" s="7"/>
      <c r="D284" s="7"/>
      <c r="E284" s="7"/>
      <c r="F284" s="7" t="s">
        <v>274</v>
      </c>
      <c r="G284" s="7"/>
      <c r="H284" s="7">
        <v>100</v>
      </c>
      <c r="I284" s="7"/>
      <c r="J284" s="7"/>
      <c r="K284" s="7"/>
      <c r="L284" s="7"/>
      <c r="M284" s="7"/>
      <c r="N284" s="7"/>
      <c r="O284" s="7"/>
      <c r="P284" s="7">
        <v>100</v>
      </c>
      <c r="Q284" s="7"/>
      <c r="R284" s="7"/>
      <c r="S284" s="7"/>
      <c r="T284" s="7"/>
    </row>
    <row r="285" spans="1:20">
      <c r="A285" s="7"/>
      <c r="B285" s="7"/>
      <c r="C285" s="7"/>
      <c r="D285" s="7"/>
      <c r="E285" s="7"/>
      <c r="F285" s="7" t="s">
        <v>275</v>
      </c>
      <c r="G285" s="7"/>
      <c r="H285" s="7">
        <v>100</v>
      </c>
      <c r="I285" s="7"/>
      <c r="J285" s="7"/>
      <c r="K285" s="7"/>
      <c r="L285" s="7"/>
      <c r="M285" s="7"/>
      <c r="N285" s="7"/>
      <c r="O285" s="7"/>
      <c r="P285" s="7">
        <v>100</v>
      </c>
      <c r="Q285" s="7"/>
      <c r="R285" s="7"/>
      <c r="S285" s="7"/>
      <c r="T285" s="7"/>
    </row>
    <row r="286" spans="1:20">
      <c r="A286" s="7"/>
      <c r="B286" s="7"/>
      <c r="C286" s="7"/>
      <c r="D286" s="7"/>
      <c r="E286" s="7"/>
      <c r="F286" s="7" t="s">
        <v>276</v>
      </c>
      <c r="G286" s="7"/>
      <c r="H286" s="7">
        <v>100</v>
      </c>
      <c r="I286" s="7"/>
      <c r="J286" s="7"/>
      <c r="K286" s="7"/>
      <c r="L286" s="7"/>
      <c r="M286" s="7"/>
      <c r="N286" s="7"/>
      <c r="O286" s="7"/>
      <c r="P286" s="7">
        <v>100</v>
      </c>
      <c r="Q286" s="7"/>
      <c r="R286" s="7"/>
      <c r="S286" s="7"/>
      <c r="T286" s="7"/>
    </row>
    <row r="287" spans="1:20">
      <c r="A287" s="7"/>
      <c r="B287" s="7"/>
      <c r="C287" s="7"/>
      <c r="D287" s="7" t="s">
        <v>277</v>
      </c>
      <c r="E287" s="7"/>
      <c r="F287" s="7" t="s">
        <v>278</v>
      </c>
      <c r="G287" s="7"/>
      <c r="H287" s="7">
        <v>100</v>
      </c>
      <c r="I287" s="7"/>
      <c r="J287" s="7"/>
      <c r="K287" s="7"/>
      <c r="L287" s="7"/>
      <c r="M287" s="7"/>
      <c r="N287" s="7"/>
      <c r="O287" s="7"/>
      <c r="P287" s="7">
        <v>100</v>
      </c>
      <c r="Q287" s="7"/>
      <c r="R287" s="7"/>
      <c r="S287" s="7"/>
      <c r="T287" s="7"/>
    </row>
    <row r="288" spans="1:20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ht="27" spans="1:20">
      <c r="A289" s="2" t="s">
        <v>236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>
      <c r="A290" s="3" t="s">
        <v>224</v>
      </c>
      <c r="B290" s="3"/>
      <c r="C290" s="3"/>
      <c r="D290" s="3"/>
      <c r="E290" s="3"/>
      <c r="F290" s="3"/>
      <c r="G290" s="3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9" t="s">
        <v>2</v>
      </c>
    </row>
    <row r="291" spans="1:20">
      <c r="A291" s="5" t="s">
        <v>237</v>
      </c>
      <c r="B291" s="5"/>
      <c r="C291" s="5"/>
      <c r="D291" s="5"/>
      <c r="E291" s="5"/>
      <c r="F291" s="5"/>
      <c r="G291" s="5"/>
      <c r="H291" s="6" t="s">
        <v>303</v>
      </c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>
      <c r="A292" s="5" t="s">
        <v>239</v>
      </c>
      <c r="B292" s="5"/>
      <c r="C292" s="5"/>
      <c r="D292" s="5"/>
      <c r="E292" s="5"/>
      <c r="F292" s="5"/>
      <c r="G292" s="5"/>
      <c r="H292" s="6"/>
      <c r="I292" s="5"/>
      <c r="J292" s="5" t="s">
        <v>240</v>
      </c>
      <c r="K292" s="5"/>
      <c r="L292" s="5"/>
      <c r="M292" s="5"/>
      <c r="N292" s="5" t="s">
        <v>241</v>
      </c>
      <c r="O292" s="5"/>
      <c r="P292" s="5"/>
      <c r="Q292" s="5"/>
      <c r="R292" s="5"/>
      <c r="S292" s="5"/>
      <c r="T292" s="5"/>
    </row>
    <row r="293" spans="1:20">
      <c r="A293" s="7" t="s">
        <v>242</v>
      </c>
      <c r="B293" s="7" t="s">
        <v>243</v>
      </c>
      <c r="C293" s="7"/>
      <c r="D293" s="7"/>
      <c r="E293" s="7"/>
      <c r="F293" s="7"/>
      <c r="G293" s="7"/>
      <c r="H293" s="7" t="s">
        <v>244</v>
      </c>
      <c r="I293" s="7"/>
      <c r="J293" s="7" t="s">
        <v>245</v>
      </c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>
      <c r="A294" s="7"/>
      <c r="B294" s="7" t="s">
        <v>246</v>
      </c>
      <c r="C294" s="7"/>
      <c r="D294" s="7"/>
      <c r="E294" s="7"/>
      <c r="F294" s="7"/>
      <c r="G294" s="7"/>
      <c r="H294" s="7" t="s">
        <v>247</v>
      </c>
      <c r="I294" s="7"/>
      <c r="J294" s="7" t="s">
        <v>248</v>
      </c>
      <c r="K294" s="7"/>
      <c r="L294" s="7"/>
      <c r="M294" s="7"/>
      <c r="N294" s="7" t="s">
        <v>249</v>
      </c>
      <c r="O294" s="7"/>
      <c r="P294" s="7"/>
      <c r="Q294" s="7"/>
      <c r="R294" s="7"/>
      <c r="S294" s="7"/>
      <c r="T294" s="7"/>
    </row>
    <row r="295" ht="27" spans="1:20">
      <c r="A295" s="7"/>
      <c r="B295" s="7" t="s">
        <v>250</v>
      </c>
      <c r="C295" s="7"/>
      <c r="D295" s="7"/>
      <c r="E295" s="7"/>
      <c r="F295" s="7"/>
      <c r="G295" s="7"/>
      <c r="H295" s="7" t="s">
        <v>251</v>
      </c>
      <c r="I295" s="7">
        <v>24.01</v>
      </c>
      <c r="J295" s="7" t="s">
        <v>252</v>
      </c>
      <c r="K295" s="7"/>
      <c r="L295" s="7"/>
      <c r="M295" s="7"/>
      <c r="N295" s="7"/>
      <c r="O295" s="7"/>
      <c r="P295" s="7"/>
      <c r="Q295" s="7" t="s">
        <v>17</v>
      </c>
      <c r="R295" s="7"/>
      <c r="S295" s="7"/>
      <c r="T295" s="7"/>
    </row>
    <row r="296" spans="1:20">
      <c r="A296" s="7"/>
      <c r="B296" s="7" t="s">
        <v>253</v>
      </c>
      <c r="C296" s="7"/>
      <c r="D296" s="7"/>
      <c r="E296" s="7"/>
      <c r="F296" s="7"/>
      <c r="G296" s="7"/>
      <c r="H296" s="7" t="s">
        <v>108</v>
      </c>
      <c r="I296" s="7">
        <v>24.01</v>
      </c>
      <c r="J296" s="7" t="s">
        <v>254</v>
      </c>
      <c r="K296" s="7"/>
      <c r="L296" s="7"/>
      <c r="M296" s="7"/>
      <c r="N296" s="7"/>
      <c r="O296" s="7"/>
      <c r="P296" s="7"/>
      <c r="Q296" s="7" t="s">
        <v>255</v>
      </c>
      <c r="R296" s="7"/>
      <c r="S296" s="7"/>
      <c r="T296" s="7"/>
    </row>
    <row r="297" spans="1:20">
      <c r="A297" s="7"/>
      <c r="B297" s="7" t="s">
        <v>256</v>
      </c>
      <c r="C297" s="7"/>
      <c r="D297" s="7"/>
      <c r="E297" s="7"/>
      <c r="F297" s="7"/>
      <c r="G297" s="7"/>
      <c r="H297" s="7" t="s">
        <v>288</v>
      </c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>
      <c r="A298" s="7"/>
      <c r="B298" s="7" t="s">
        <v>258</v>
      </c>
      <c r="C298" s="7"/>
      <c r="D298" s="7"/>
      <c r="E298" s="7"/>
      <c r="F298" s="7"/>
      <c r="G298" s="7"/>
      <c r="H298" s="7" t="s">
        <v>259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>
      <c r="A299" s="7" t="s">
        <v>260</v>
      </c>
      <c r="B299" s="7" t="s">
        <v>261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>
      <c r="A300" s="7"/>
      <c r="B300" s="7" t="s">
        <v>262</v>
      </c>
      <c r="C300" s="7"/>
      <c r="D300" s="7" t="s">
        <v>263</v>
      </c>
      <c r="E300" s="7"/>
      <c r="F300" s="7" t="s">
        <v>264</v>
      </c>
      <c r="G300" s="7"/>
      <c r="H300" s="7" t="s">
        <v>265</v>
      </c>
      <c r="I300" s="7"/>
      <c r="J300" s="7"/>
      <c r="K300" s="7"/>
      <c r="L300" s="7"/>
      <c r="M300" s="7"/>
      <c r="N300" s="7"/>
      <c r="O300" s="7"/>
      <c r="P300" s="7" t="s">
        <v>266</v>
      </c>
      <c r="Q300" s="7"/>
      <c r="R300" s="7"/>
      <c r="S300" s="7"/>
      <c r="T300" s="7"/>
    </row>
    <row r="301" spans="1:20">
      <c r="A301" s="7"/>
      <c r="B301" s="7"/>
      <c r="C301" s="7"/>
      <c r="D301" s="7" t="s">
        <v>267</v>
      </c>
      <c r="E301" s="7"/>
      <c r="F301" s="7" t="s">
        <v>268</v>
      </c>
      <c r="G301" s="7"/>
      <c r="H301" s="7">
        <v>100</v>
      </c>
      <c r="I301" s="7"/>
      <c r="J301" s="7"/>
      <c r="K301" s="7"/>
      <c r="L301" s="7"/>
      <c r="M301" s="7"/>
      <c r="N301" s="7"/>
      <c r="O301" s="7"/>
      <c r="P301" s="7">
        <v>100</v>
      </c>
      <c r="Q301" s="7"/>
      <c r="R301" s="7"/>
      <c r="S301" s="7"/>
      <c r="T301" s="7"/>
    </row>
    <row r="302" spans="1:20">
      <c r="A302" s="7"/>
      <c r="B302" s="7"/>
      <c r="C302" s="7"/>
      <c r="D302" s="7"/>
      <c r="E302" s="7"/>
      <c r="F302" s="7" t="s">
        <v>269</v>
      </c>
      <c r="G302" s="7"/>
      <c r="H302" s="7">
        <v>100</v>
      </c>
      <c r="I302" s="7"/>
      <c r="J302" s="7"/>
      <c r="K302" s="7"/>
      <c r="L302" s="7"/>
      <c r="M302" s="7"/>
      <c r="N302" s="7"/>
      <c r="O302" s="7"/>
      <c r="P302" s="7">
        <v>100</v>
      </c>
      <c r="Q302" s="7"/>
      <c r="R302" s="7"/>
      <c r="S302" s="7"/>
      <c r="T302" s="7"/>
    </row>
    <row r="303" spans="1:20">
      <c r="A303" s="7"/>
      <c r="B303" s="7"/>
      <c r="C303" s="7"/>
      <c r="D303" s="7"/>
      <c r="E303" s="7"/>
      <c r="F303" s="7" t="s">
        <v>270</v>
      </c>
      <c r="G303" s="7"/>
      <c r="H303" s="7">
        <v>100</v>
      </c>
      <c r="I303" s="7"/>
      <c r="J303" s="7"/>
      <c r="K303" s="7"/>
      <c r="L303" s="7"/>
      <c r="M303" s="7"/>
      <c r="N303" s="7"/>
      <c r="O303" s="7"/>
      <c r="P303" s="7">
        <v>100</v>
      </c>
      <c r="Q303" s="7"/>
      <c r="R303" s="7"/>
      <c r="S303" s="7"/>
      <c r="T303" s="7"/>
    </row>
    <row r="304" spans="1:20">
      <c r="A304" s="7"/>
      <c r="B304" s="7"/>
      <c r="C304" s="7"/>
      <c r="D304" s="7"/>
      <c r="E304" s="7"/>
      <c r="F304" s="7" t="s">
        <v>271</v>
      </c>
      <c r="G304" s="7"/>
      <c r="H304" s="7">
        <v>100</v>
      </c>
      <c r="I304" s="7"/>
      <c r="J304" s="7"/>
      <c r="K304" s="7"/>
      <c r="L304" s="7"/>
      <c r="M304" s="7"/>
      <c r="N304" s="7"/>
      <c r="O304" s="7"/>
      <c r="P304" s="7">
        <v>100</v>
      </c>
      <c r="Q304" s="7"/>
      <c r="R304" s="7"/>
      <c r="S304" s="7"/>
      <c r="T304" s="7"/>
    </row>
    <row r="305" spans="1:20">
      <c r="A305" s="7"/>
      <c r="B305" s="7"/>
      <c r="C305" s="7"/>
      <c r="D305" s="7" t="s">
        <v>272</v>
      </c>
      <c r="E305" s="7"/>
      <c r="F305" s="7" t="s">
        <v>273</v>
      </c>
      <c r="G305" s="7"/>
      <c r="H305" s="7">
        <v>100</v>
      </c>
      <c r="I305" s="7"/>
      <c r="J305" s="7"/>
      <c r="K305" s="7"/>
      <c r="L305" s="7"/>
      <c r="M305" s="7"/>
      <c r="N305" s="7"/>
      <c r="O305" s="7"/>
      <c r="P305" s="7">
        <v>100</v>
      </c>
      <c r="Q305" s="7"/>
      <c r="R305" s="7"/>
      <c r="S305" s="7"/>
      <c r="T305" s="7"/>
    </row>
    <row r="306" spans="1:20">
      <c r="A306" s="7"/>
      <c r="B306" s="7"/>
      <c r="C306" s="7"/>
      <c r="D306" s="7"/>
      <c r="E306" s="7"/>
      <c r="F306" s="7" t="s">
        <v>274</v>
      </c>
      <c r="G306" s="7"/>
      <c r="H306" s="7">
        <v>100</v>
      </c>
      <c r="I306" s="7"/>
      <c r="J306" s="7"/>
      <c r="K306" s="7"/>
      <c r="L306" s="7"/>
      <c r="M306" s="7"/>
      <c r="N306" s="7"/>
      <c r="O306" s="7"/>
      <c r="P306" s="7">
        <v>100</v>
      </c>
      <c r="Q306" s="7"/>
      <c r="R306" s="7"/>
      <c r="S306" s="7"/>
      <c r="T306" s="7"/>
    </row>
    <row r="307" spans="1:20">
      <c r="A307" s="7"/>
      <c r="B307" s="7"/>
      <c r="C307" s="7"/>
      <c r="D307" s="7"/>
      <c r="E307" s="7"/>
      <c r="F307" s="7" t="s">
        <v>275</v>
      </c>
      <c r="G307" s="7"/>
      <c r="H307" s="7">
        <v>100</v>
      </c>
      <c r="I307" s="7"/>
      <c r="J307" s="7"/>
      <c r="K307" s="7"/>
      <c r="L307" s="7"/>
      <c r="M307" s="7"/>
      <c r="N307" s="7"/>
      <c r="O307" s="7"/>
      <c r="P307" s="7">
        <v>100</v>
      </c>
      <c r="Q307" s="7"/>
      <c r="R307" s="7"/>
      <c r="S307" s="7"/>
      <c r="T307" s="7"/>
    </row>
    <row r="308" spans="1:20">
      <c r="A308" s="7"/>
      <c r="B308" s="7"/>
      <c r="C308" s="7"/>
      <c r="D308" s="7"/>
      <c r="E308" s="7"/>
      <c r="F308" s="7" t="s">
        <v>276</v>
      </c>
      <c r="G308" s="7"/>
      <c r="H308" s="7">
        <v>100</v>
      </c>
      <c r="I308" s="7"/>
      <c r="J308" s="7"/>
      <c r="K308" s="7"/>
      <c r="L308" s="7"/>
      <c r="M308" s="7"/>
      <c r="N308" s="7"/>
      <c r="O308" s="7"/>
      <c r="P308" s="7">
        <v>100</v>
      </c>
      <c r="Q308" s="7"/>
      <c r="R308" s="7"/>
      <c r="S308" s="7"/>
      <c r="T308" s="7"/>
    </row>
    <row r="309" spans="1:20">
      <c r="A309" s="7"/>
      <c r="B309" s="7"/>
      <c r="C309" s="7"/>
      <c r="D309" s="7" t="s">
        <v>277</v>
      </c>
      <c r="E309" s="7"/>
      <c r="F309" s="7" t="s">
        <v>278</v>
      </c>
      <c r="G309" s="7"/>
      <c r="H309" s="7">
        <v>100</v>
      </c>
      <c r="I309" s="7"/>
      <c r="J309" s="7"/>
      <c r="K309" s="7"/>
      <c r="L309" s="7"/>
      <c r="M309" s="7"/>
      <c r="N309" s="7"/>
      <c r="O309" s="7"/>
      <c r="P309" s="7">
        <v>100</v>
      </c>
      <c r="Q309" s="7"/>
      <c r="R309" s="7"/>
      <c r="S309" s="7"/>
      <c r="T309" s="7"/>
    </row>
    <row r="310" spans="1:2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ht="27" spans="1:20">
      <c r="A311" s="2" t="s">
        <v>236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>
      <c r="A312" s="3" t="s">
        <v>224</v>
      </c>
      <c r="B312" s="3"/>
      <c r="C312" s="3"/>
      <c r="D312" s="3"/>
      <c r="E312" s="3"/>
      <c r="F312" s="3"/>
      <c r="G312" s="3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9" t="s">
        <v>2</v>
      </c>
    </row>
    <row r="313" spans="1:20">
      <c r="A313" s="5" t="s">
        <v>237</v>
      </c>
      <c r="B313" s="5"/>
      <c r="C313" s="5"/>
      <c r="D313" s="5"/>
      <c r="E313" s="5"/>
      <c r="F313" s="5"/>
      <c r="G313" s="5"/>
      <c r="H313" s="6" t="s">
        <v>304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>
      <c r="A314" s="5" t="s">
        <v>239</v>
      </c>
      <c r="B314" s="5"/>
      <c r="C314" s="5"/>
      <c r="D314" s="5"/>
      <c r="E314" s="5"/>
      <c r="F314" s="5"/>
      <c r="G314" s="5"/>
      <c r="H314" s="6"/>
      <c r="I314" s="5"/>
      <c r="J314" s="5" t="s">
        <v>240</v>
      </c>
      <c r="K314" s="5"/>
      <c r="L314" s="5"/>
      <c r="M314" s="5"/>
      <c r="N314" s="5" t="s">
        <v>241</v>
      </c>
      <c r="O314" s="5"/>
      <c r="P314" s="5"/>
      <c r="Q314" s="5"/>
      <c r="R314" s="5"/>
      <c r="S314" s="5"/>
      <c r="T314" s="5"/>
    </row>
    <row r="315" spans="1:20">
      <c r="A315" s="7" t="s">
        <v>242</v>
      </c>
      <c r="B315" s="7" t="s">
        <v>243</v>
      </c>
      <c r="C315" s="7"/>
      <c r="D315" s="7"/>
      <c r="E315" s="7"/>
      <c r="F315" s="7"/>
      <c r="G315" s="7"/>
      <c r="H315" s="7" t="s">
        <v>244</v>
      </c>
      <c r="I315" s="7"/>
      <c r="J315" s="7" t="s">
        <v>245</v>
      </c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>
      <c r="A316" s="7"/>
      <c r="B316" s="7" t="s">
        <v>246</v>
      </c>
      <c r="C316" s="7"/>
      <c r="D316" s="7"/>
      <c r="E316" s="7"/>
      <c r="F316" s="7"/>
      <c r="G316" s="7"/>
      <c r="H316" s="7" t="s">
        <v>247</v>
      </c>
      <c r="I316" s="7"/>
      <c r="J316" s="7" t="s">
        <v>248</v>
      </c>
      <c r="K316" s="7"/>
      <c r="L316" s="7"/>
      <c r="M316" s="7"/>
      <c r="N316" s="7" t="s">
        <v>249</v>
      </c>
      <c r="O316" s="7"/>
      <c r="P316" s="7"/>
      <c r="Q316" s="7"/>
      <c r="R316" s="7"/>
      <c r="S316" s="7"/>
      <c r="T316" s="7"/>
    </row>
    <row r="317" ht="27" spans="1:20">
      <c r="A317" s="7"/>
      <c r="B317" s="7" t="s">
        <v>250</v>
      </c>
      <c r="C317" s="7"/>
      <c r="D317" s="7"/>
      <c r="E317" s="7"/>
      <c r="F317" s="7"/>
      <c r="G317" s="7"/>
      <c r="H317" s="7" t="s">
        <v>251</v>
      </c>
      <c r="I317" s="7">
        <v>155</v>
      </c>
      <c r="J317" s="7" t="s">
        <v>252</v>
      </c>
      <c r="K317" s="7"/>
      <c r="L317" s="7"/>
      <c r="M317" s="7"/>
      <c r="N317" s="7"/>
      <c r="O317" s="7"/>
      <c r="P317" s="7"/>
      <c r="Q317" s="7" t="s">
        <v>17</v>
      </c>
      <c r="R317" s="7"/>
      <c r="S317" s="7"/>
      <c r="T317" s="7"/>
    </row>
    <row r="318" spans="1:20">
      <c r="A318" s="7"/>
      <c r="B318" s="7" t="s">
        <v>253</v>
      </c>
      <c r="C318" s="7"/>
      <c r="D318" s="7"/>
      <c r="E318" s="7"/>
      <c r="F318" s="7"/>
      <c r="G318" s="7"/>
      <c r="H318" s="7" t="s">
        <v>108</v>
      </c>
      <c r="I318" s="7">
        <v>155</v>
      </c>
      <c r="J318" s="7" t="s">
        <v>254</v>
      </c>
      <c r="K318" s="7"/>
      <c r="L318" s="7"/>
      <c r="M318" s="7"/>
      <c r="N318" s="7"/>
      <c r="O318" s="7"/>
      <c r="P318" s="7"/>
      <c r="Q318" s="7" t="s">
        <v>255</v>
      </c>
      <c r="R318" s="7"/>
      <c r="S318" s="7"/>
      <c r="T318" s="7"/>
    </row>
    <row r="319" spans="1:20">
      <c r="A319" s="7"/>
      <c r="B319" s="7" t="s">
        <v>256</v>
      </c>
      <c r="C319" s="7"/>
      <c r="D319" s="7"/>
      <c r="E319" s="7"/>
      <c r="F319" s="7"/>
      <c r="G319" s="7"/>
      <c r="H319" s="7" t="s">
        <v>305</v>
      </c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>
      <c r="A320" s="7"/>
      <c r="B320" s="7" t="s">
        <v>258</v>
      </c>
      <c r="C320" s="7"/>
      <c r="D320" s="7"/>
      <c r="E320" s="7"/>
      <c r="F320" s="7"/>
      <c r="G320" s="7"/>
      <c r="H320" s="7" t="s">
        <v>259</v>
      </c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>
      <c r="A321" s="7" t="s">
        <v>260</v>
      </c>
      <c r="B321" s="7" t="s">
        <v>261</v>
      </c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>
      <c r="A322" s="7"/>
      <c r="B322" s="7" t="s">
        <v>262</v>
      </c>
      <c r="C322" s="7"/>
      <c r="D322" s="7" t="s">
        <v>263</v>
      </c>
      <c r="E322" s="7"/>
      <c r="F322" s="7" t="s">
        <v>264</v>
      </c>
      <c r="G322" s="7"/>
      <c r="H322" s="7" t="s">
        <v>265</v>
      </c>
      <c r="I322" s="7"/>
      <c r="J322" s="7"/>
      <c r="K322" s="7"/>
      <c r="L322" s="7"/>
      <c r="M322" s="7"/>
      <c r="N322" s="7"/>
      <c r="O322" s="7"/>
      <c r="P322" s="7" t="s">
        <v>266</v>
      </c>
      <c r="Q322" s="7"/>
      <c r="R322" s="7"/>
      <c r="S322" s="7"/>
      <c r="T322" s="7"/>
    </row>
    <row r="323" spans="1:20">
      <c r="A323" s="7"/>
      <c r="B323" s="7"/>
      <c r="C323" s="7"/>
      <c r="D323" s="7" t="s">
        <v>267</v>
      </c>
      <c r="E323" s="7"/>
      <c r="F323" s="7" t="s">
        <v>268</v>
      </c>
      <c r="G323" s="7"/>
      <c r="H323" s="7">
        <v>100</v>
      </c>
      <c r="I323" s="7"/>
      <c r="J323" s="7"/>
      <c r="K323" s="7"/>
      <c r="L323" s="7"/>
      <c r="M323" s="7"/>
      <c r="N323" s="7"/>
      <c r="O323" s="7"/>
      <c r="P323" s="7">
        <v>100</v>
      </c>
      <c r="Q323" s="7"/>
      <c r="R323" s="7"/>
      <c r="S323" s="7"/>
      <c r="T323" s="7"/>
    </row>
    <row r="324" spans="1:20">
      <c r="A324" s="7"/>
      <c r="B324" s="7"/>
      <c r="C324" s="7"/>
      <c r="D324" s="7"/>
      <c r="E324" s="7"/>
      <c r="F324" s="7" t="s">
        <v>269</v>
      </c>
      <c r="G324" s="7"/>
      <c r="H324" s="7">
        <v>100</v>
      </c>
      <c r="I324" s="7"/>
      <c r="J324" s="7"/>
      <c r="K324" s="7"/>
      <c r="L324" s="7"/>
      <c r="M324" s="7"/>
      <c r="N324" s="7"/>
      <c r="O324" s="7"/>
      <c r="P324" s="7">
        <v>100</v>
      </c>
      <c r="Q324" s="7"/>
      <c r="R324" s="7"/>
      <c r="S324" s="7"/>
      <c r="T324" s="7"/>
    </row>
    <row r="325" spans="1:20">
      <c r="A325" s="7"/>
      <c r="B325" s="7"/>
      <c r="C325" s="7"/>
      <c r="D325" s="7"/>
      <c r="E325" s="7"/>
      <c r="F325" s="7" t="s">
        <v>270</v>
      </c>
      <c r="G325" s="7"/>
      <c r="H325" s="7">
        <v>100</v>
      </c>
      <c r="I325" s="7"/>
      <c r="J325" s="7"/>
      <c r="K325" s="7"/>
      <c r="L325" s="7"/>
      <c r="M325" s="7"/>
      <c r="N325" s="7"/>
      <c r="O325" s="7"/>
      <c r="P325" s="7">
        <v>100</v>
      </c>
      <c r="Q325" s="7"/>
      <c r="R325" s="7"/>
      <c r="S325" s="7"/>
      <c r="T325" s="7"/>
    </row>
    <row r="326" spans="1:20">
      <c r="A326" s="7"/>
      <c r="B326" s="7"/>
      <c r="C326" s="7"/>
      <c r="D326" s="7"/>
      <c r="E326" s="7"/>
      <c r="F326" s="7" t="s">
        <v>271</v>
      </c>
      <c r="G326" s="7"/>
      <c r="H326" s="7">
        <v>100</v>
      </c>
      <c r="I326" s="7"/>
      <c r="J326" s="7"/>
      <c r="K326" s="7"/>
      <c r="L326" s="7"/>
      <c r="M326" s="7"/>
      <c r="N326" s="7"/>
      <c r="O326" s="7"/>
      <c r="P326" s="7">
        <v>100</v>
      </c>
      <c r="Q326" s="7"/>
      <c r="R326" s="7"/>
      <c r="S326" s="7"/>
      <c r="T326" s="7"/>
    </row>
    <row r="327" spans="1:20">
      <c r="A327" s="7"/>
      <c r="B327" s="7"/>
      <c r="C327" s="7"/>
      <c r="D327" s="7" t="s">
        <v>272</v>
      </c>
      <c r="E327" s="7"/>
      <c r="F327" s="7" t="s">
        <v>273</v>
      </c>
      <c r="G327" s="7"/>
      <c r="H327" s="7">
        <v>100</v>
      </c>
      <c r="I327" s="7"/>
      <c r="J327" s="7"/>
      <c r="K327" s="7"/>
      <c r="L327" s="7"/>
      <c r="M327" s="7"/>
      <c r="N327" s="7"/>
      <c r="O327" s="7"/>
      <c r="P327" s="7">
        <v>100</v>
      </c>
      <c r="Q327" s="7"/>
      <c r="R327" s="7"/>
      <c r="S327" s="7"/>
      <c r="T327" s="7"/>
    </row>
    <row r="328" spans="1:20">
      <c r="A328" s="7"/>
      <c r="B328" s="7"/>
      <c r="C328" s="7"/>
      <c r="D328" s="7"/>
      <c r="E328" s="7"/>
      <c r="F328" s="7" t="s">
        <v>274</v>
      </c>
      <c r="G328" s="7"/>
      <c r="H328" s="7">
        <v>100</v>
      </c>
      <c r="I328" s="7"/>
      <c r="J328" s="7"/>
      <c r="K328" s="7"/>
      <c r="L328" s="7"/>
      <c r="M328" s="7"/>
      <c r="N328" s="7"/>
      <c r="O328" s="7"/>
      <c r="P328" s="7">
        <v>100</v>
      </c>
      <c r="Q328" s="7"/>
      <c r="R328" s="7"/>
      <c r="S328" s="7"/>
      <c r="T328" s="7"/>
    </row>
    <row r="329" spans="1:20">
      <c r="A329" s="7"/>
      <c r="B329" s="7"/>
      <c r="C329" s="7"/>
      <c r="D329" s="7"/>
      <c r="E329" s="7"/>
      <c r="F329" s="7" t="s">
        <v>275</v>
      </c>
      <c r="G329" s="7"/>
      <c r="H329" s="7">
        <v>100</v>
      </c>
      <c r="I329" s="7"/>
      <c r="J329" s="7"/>
      <c r="K329" s="7"/>
      <c r="L329" s="7"/>
      <c r="M329" s="7"/>
      <c r="N329" s="7"/>
      <c r="O329" s="7"/>
      <c r="P329" s="7">
        <v>100</v>
      </c>
      <c r="Q329" s="7"/>
      <c r="R329" s="7"/>
      <c r="S329" s="7"/>
      <c r="T329" s="7"/>
    </row>
    <row r="330" spans="1:20">
      <c r="A330" s="7"/>
      <c r="B330" s="7"/>
      <c r="C330" s="7"/>
      <c r="D330" s="7"/>
      <c r="E330" s="7"/>
      <c r="F330" s="7" t="s">
        <v>276</v>
      </c>
      <c r="G330" s="7"/>
      <c r="H330" s="7">
        <v>100</v>
      </c>
      <c r="I330" s="7"/>
      <c r="J330" s="7"/>
      <c r="K330" s="7"/>
      <c r="L330" s="7"/>
      <c r="M330" s="7"/>
      <c r="N330" s="7"/>
      <c r="O330" s="7"/>
      <c r="P330" s="7">
        <v>100</v>
      </c>
      <c r="Q330" s="7"/>
      <c r="R330" s="7"/>
      <c r="S330" s="7"/>
      <c r="T330" s="7"/>
    </row>
    <row r="331" spans="1:20">
      <c r="A331" s="7"/>
      <c r="B331" s="7"/>
      <c r="C331" s="7"/>
      <c r="D331" s="7" t="s">
        <v>277</v>
      </c>
      <c r="E331" s="7"/>
      <c r="F331" s="7" t="s">
        <v>278</v>
      </c>
      <c r="G331" s="7"/>
      <c r="H331" s="7">
        <v>100</v>
      </c>
      <c r="I331" s="7"/>
      <c r="J331" s="7"/>
      <c r="K331" s="7"/>
      <c r="L331" s="7"/>
      <c r="M331" s="7"/>
      <c r="N331" s="7"/>
      <c r="O331" s="7"/>
      <c r="P331" s="7">
        <v>100</v>
      </c>
      <c r="Q331" s="7"/>
      <c r="R331" s="7"/>
      <c r="S331" s="7"/>
      <c r="T331" s="7"/>
    </row>
    <row r="332" spans="1:20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ht="27" spans="1:20">
      <c r="A333" s="2" t="s">
        <v>236</v>
      </c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>
      <c r="A334" s="3" t="s">
        <v>224</v>
      </c>
      <c r="B334" s="3"/>
      <c r="C334" s="3"/>
      <c r="D334" s="3"/>
      <c r="E334" s="3"/>
      <c r="F334" s="3"/>
      <c r="G334" s="3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9" t="s">
        <v>2</v>
      </c>
    </row>
    <row r="335" spans="1:20">
      <c r="A335" s="5" t="s">
        <v>237</v>
      </c>
      <c r="B335" s="5"/>
      <c r="C335" s="5"/>
      <c r="D335" s="5"/>
      <c r="E335" s="5"/>
      <c r="F335" s="5"/>
      <c r="G335" s="5"/>
      <c r="H335" s="6" t="s">
        <v>306</v>
      </c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>
      <c r="A336" s="5" t="s">
        <v>239</v>
      </c>
      <c r="B336" s="5"/>
      <c r="C336" s="5"/>
      <c r="D336" s="5"/>
      <c r="E336" s="5"/>
      <c r="F336" s="5"/>
      <c r="G336" s="5"/>
      <c r="H336" s="6"/>
      <c r="I336" s="5"/>
      <c r="J336" s="5" t="s">
        <v>240</v>
      </c>
      <c r="K336" s="5"/>
      <c r="L336" s="5"/>
      <c r="M336" s="5"/>
      <c r="N336" s="5" t="s">
        <v>241</v>
      </c>
      <c r="O336" s="5"/>
      <c r="P336" s="5"/>
      <c r="Q336" s="5"/>
      <c r="R336" s="5"/>
      <c r="S336" s="5"/>
      <c r="T336" s="5"/>
    </row>
    <row r="337" spans="1:20">
      <c r="A337" s="7" t="s">
        <v>242</v>
      </c>
      <c r="B337" s="7" t="s">
        <v>243</v>
      </c>
      <c r="C337" s="7"/>
      <c r="D337" s="7"/>
      <c r="E337" s="7"/>
      <c r="F337" s="7"/>
      <c r="G337" s="7"/>
      <c r="H337" s="7" t="s">
        <v>244</v>
      </c>
      <c r="I337" s="7"/>
      <c r="J337" s="7" t="s">
        <v>245</v>
      </c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>
      <c r="A338" s="7"/>
      <c r="B338" s="7" t="s">
        <v>246</v>
      </c>
      <c r="C338" s="7"/>
      <c r="D338" s="7"/>
      <c r="E338" s="7"/>
      <c r="F338" s="7"/>
      <c r="G338" s="7"/>
      <c r="H338" s="7" t="s">
        <v>247</v>
      </c>
      <c r="I338" s="7"/>
      <c r="J338" s="7" t="s">
        <v>248</v>
      </c>
      <c r="K338" s="7"/>
      <c r="L338" s="7"/>
      <c r="M338" s="7"/>
      <c r="N338" s="7" t="s">
        <v>249</v>
      </c>
      <c r="O338" s="7"/>
      <c r="P338" s="7"/>
      <c r="Q338" s="7"/>
      <c r="R338" s="7"/>
      <c r="S338" s="7"/>
      <c r="T338" s="7"/>
    </row>
    <row r="339" ht="27" spans="1:20">
      <c r="A339" s="7"/>
      <c r="B339" s="7" t="s">
        <v>250</v>
      </c>
      <c r="C339" s="7"/>
      <c r="D339" s="7"/>
      <c r="E339" s="7"/>
      <c r="F339" s="7"/>
      <c r="G339" s="7"/>
      <c r="H339" s="7" t="s">
        <v>251</v>
      </c>
      <c r="I339" s="7">
        <v>12.2</v>
      </c>
      <c r="J339" s="7" t="s">
        <v>252</v>
      </c>
      <c r="K339" s="7"/>
      <c r="L339" s="7"/>
      <c r="M339" s="7"/>
      <c r="N339" s="7"/>
      <c r="O339" s="7"/>
      <c r="P339" s="7"/>
      <c r="Q339" s="7" t="s">
        <v>17</v>
      </c>
      <c r="R339" s="7"/>
      <c r="S339" s="7"/>
      <c r="T339" s="7"/>
    </row>
    <row r="340" spans="1:20">
      <c r="A340" s="7"/>
      <c r="B340" s="7" t="s">
        <v>253</v>
      </c>
      <c r="C340" s="7"/>
      <c r="D340" s="7"/>
      <c r="E340" s="7"/>
      <c r="F340" s="7"/>
      <c r="G340" s="7"/>
      <c r="H340" s="7" t="s">
        <v>108</v>
      </c>
      <c r="I340" s="7">
        <v>12.2</v>
      </c>
      <c r="J340" s="7" t="s">
        <v>254</v>
      </c>
      <c r="K340" s="7"/>
      <c r="L340" s="7"/>
      <c r="M340" s="7"/>
      <c r="N340" s="7"/>
      <c r="O340" s="7"/>
      <c r="P340" s="7"/>
      <c r="Q340" s="7" t="s">
        <v>255</v>
      </c>
      <c r="R340" s="7"/>
      <c r="S340" s="7"/>
      <c r="T340" s="7"/>
    </row>
    <row r="341" spans="1:20">
      <c r="A341" s="7"/>
      <c r="B341" s="7" t="s">
        <v>256</v>
      </c>
      <c r="C341" s="7"/>
      <c r="D341" s="7"/>
      <c r="E341" s="7"/>
      <c r="F341" s="7"/>
      <c r="G341" s="7"/>
      <c r="H341" s="7" t="s">
        <v>305</v>
      </c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>
      <c r="A342" s="7"/>
      <c r="B342" s="7" t="s">
        <v>258</v>
      </c>
      <c r="C342" s="7"/>
      <c r="D342" s="7"/>
      <c r="E342" s="7"/>
      <c r="F342" s="7"/>
      <c r="G342" s="7"/>
      <c r="H342" s="7" t="s">
        <v>259</v>
      </c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>
      <c r="A343" s="7" t="s">
        <v>260</v>
      </c>
      <c r="B343" s="7" t="s">
        <v>261</v>
      </c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>
      <c r="A344" s="7"/>
      <c r="B344" s="7" t="s">
        <v>262</v>
      </c>
      <c r="C344" s="7"/>
      <c r="D344" s="7" t="s">
        <v>263</v>
      </c>
      <c r="E344" s="7"/>
      <c r="F344" s="7" t="s">
        <v>264</v>
      </c>
      <c r="G344" s="7"/>
      <c r="H344" s="7" t="s">
        <v>265</v>
      </c>
      <c r="I344" s="7"/>
      <c r="J344" s="7"/>
      <c r="K344" s="7"/>
      <c r="L344" s="7"/>
      <c r="M344" s="7"/>
      <c r="N344" s="7"/>
      <c r="O344" s="7"/>
      <c r="P344" s="7" t="s">
        <v>266</v>
      </c>
      <c r="Q344" s="7"/>
      <c r="R344" s="7"/>
      <c r="S344" s="7"/>
      <c r="T344" s="7"/>
    </row>
    <row r="345" spans="1:20">
      <c r="A345" s="7"/>
      <c r="B345" s="7"/>
      <c r="C345" s="7"/>
      <c r="D345" s="7" t="s">
        <v>267</v>
      </c>
      <c r="E345" s="7"/>
      <c r="F345" s="7" t="s">
        <v>268</v>
      </c>
      <c r="G345" s="7"/>
      <c r="H345" s="7">
        <v>100</v>
      </c>
      <c r="I345" s="7"/>
      <c r="J345" s="7"/>
      <c r="K345" s="7"/>
      <c r="L345" s="7"/>
      <c r="M345" s="7"/>
      <c r="N345" s="7"/>
      <c r="O345" s="7"/>
      <c r="P345" s="7">
        <v>100</v>
      </c>
      <c r="Q345" s="7"/>
      <c r="R345" s="7"/>
      <c r="S345" s="7"/>
      <c r="T345" s="7"/>
    </row>
    <row r="346" spans="1:20">
      <c r="A346" s="7"/>
      <c r="B346" s="7"/>
      <c r="C346" s="7"/>
      <c r="D346" s="7"/>
      <c r="E346" s="7"/>
      <c r="F346" s="7" t="s">
        <v>269</v>
      </c>
      <c r="G346" s="7"/>
      <c r="H346" s="7">
        <v>100</v>
      </c>
      <c r="I346" s="7"/>
      <c r="J346" s="7"/>
      <c r="K346" s="7"/>
      <c r="L346" s="7"/>
      <c r="M346" s="7"/>
      <c r="N346" s="7"/>
      <c r="O346" s="7"/>
      <c r="P346" s="7">
        <v>100</v>
      </c>
      <c r="Q346" s="7"/>
      <c r="R346" s="7"/>
      <c r="S346" s="7"/>
      <c r="T346" s="7"/>
    </row>
    <row r="347" spans="1:20">
      <c r="A347" s="7"/>
      <c r="B347" s="7"/>
      <c r="C347" s="7"/>
      <c r="D347" s="7"/>
      <c r="E347" s="7"/>
      <c r="F347" s="7" t="s">
        <v>270</v>
      </c>
      <c r="G347" s="7"/>
      <c r="H347" s="7">
        <v>100</v>
      </c>
      <c r="I347" s="7"/>
      <c r="J347" s="7"/>
      <c r="K347" s="7"/>
      <c r="L347" s="7"/>
      <c r="M347" s="7"/>
      <c r="N347" s="7"/>
      <c r="O347" s="7"/>
      <c r="P347" s="7">
        <v>100</v>
      </c>
      <c r="Q347" s="7"/>
      <c r="R347" s="7"/>
      <c r="S347" s="7"/>
      <c r="T347" s="7"/>
    </row>
    <row r="348" spans="1:20">
      <c r="A348" s="7"/>
      <c r="B348" s="7"/>
      <c r="C348" s="7"/>
      <c r="D348" s="7"/>
      <c r="E348" s="7"/>
      <c r="F348" s="7" t="s">
        <v>271</v>
      </c>
      <c r="G348" s="7"/>
      <c r="H348" s="7">
        <v>100</v>
      </c>
      <c r="I348" s="7"/>
      <c r="J348" s="7"/>
      <c r="K348" s="7"/>
      <c r="L348" s="7"/>
      <c r="M348" s="7"/>
      <c r="N348" s="7"/>
      <c r="O348" s="7"/>
      <c r="P348" s="7">
        <v>100</v>
      </c>
      <c r="Q348" s="7"/>
      <c r="R348" s="7"/>
      <c r="S348" s="7"/>
      <c r="T348" s="7"/>
    </row>
    <row r="349" spans="1:20">
      <c r="A349" s="7"/>
      <c r="B349" s="7"/>
      <c r="C349" s="7"/>
      <c r="D349" s="7" t="s">
        <v>272</v>
      </c>
      <c r="E349" s="7"/>
      <c r="F349" s="7" t="s">
        <v>273</v>
      </c>
      <c r="G349" s="7"/>
      <c r="H349" s="7">
        <v>100</v>
      </c>
      <c r="I349" s="7"/>
      <c r="J349" s="7"/>
      <c r="K349" s="7"/>
      <c r="L349" s="7"/>
      <c r="M349" s="7"/>
      <c r="N349" s="7"/>
      <c r="O349" s="7"/>
      <c r="P349" s="7">
        <v>100</v>
      </c>
      <c r="Q349" s="7"/>
      <c r="R349" s="7"/>
      <c r="S349" s="7"/>
      <c r="T349" s="7"/>
    </row>
    <row r="350" spans="1:20">
      <c r="A350" s="7"/>
      <c r="B350" s="7"/>
      <c r="C350" s="7"/>
      <c r="D350" s="7"/>
      <c r="E350" s="7"/>
      <c r="F350" s="7" t="s">
        <v>274</v>
      </c>
      <c r="G350" s="7"/>
      <c r="H350" s="7">
        <v>100</v>
      </c>
      <c r="I350" s="7"/>
      <c r="J350" s="7"/>
      <c r="K350" s="7"/>
      <c r="L350" s="7"/>
      <c r="M350" s="7"/>
      <c r="N350" s="7"/>
      <c r="O350" s="7"/>
      <c r="P350" s="7">
        <v>100</v>
      </c>
      <c r="Q350" s="7"/>
      <c r="R350" s="7"/>
      <c r="S350" s="7"/>
      <c r="T350" s="7"/>
    </row>
    <row r="351" spans="1:20">
      <c r="A351" s="7"/>
      <c r="B351" s="7"/>
      <c r="C351" s="7"/>
      <c r="D351" s="7"/>
      <c r="E351" s="7"/>
      <c r="F351" s="7" t="s">
        <v>275</v>
      </c>
      <c r="G351" s="7"/>
      <c r="H351" s="7">
        <v>100</v>
      </c>
      <c r="I351" s="7"/>
      <c r="J351" s="7"/>
      <c r="K351" s="7"/>
      <c r="L351" s="7"/>
      <c r="M351" s="7"/>
      <c r="N351" s="7"/>
      <c r="O351" s="7"/>
      <c r="P351" s="7">
        <v>100</v>
      </c>
      <c r="Q351" s="7"/>
      <c r="R351" s="7"/>
      <c r="S351" s="7"/>
      <c r="T351" s="7"/>
    </row>
    <row r="352" spans="1:20">
      <c r="A352" s="7"/>
      <c r="B352" s="7"/>
      <c r="C352" s="7"/>
      <c r="D352" s="7"/>
      <c r="E352" s="7"/>
      <c r="F352" s="7" t="s">
        <v>276</v>
      </c>
      <c r="G352" s="7"/>
      <c r="H352" s="7">
        <v>100</v>
      </c>
      <c r="I352" s="7"/>
      <c r="J352" s="7"/>
      <c r="K352" s="7"/>
      <c r="L352" s="7"/>
      <c r="M352" s="7"/>
      <c r="N352" s="7"/>
      <c r="O352" s="7"/>
      <c r="P352" s="7">
        <v>100</v>
      </c>
      <c r="Q352" s="7"/>
      <c r="R352" s="7"/>
      <c r="S352" s="7"/>
      <c r="T352" s="7"/>
    </row>
    <row r="353" spans="1:20">
      <c r="A353" s="7"/>
      <c r="B353" s="7"/>
      <c r="C353" s="7"/>
      <c r="D353" s="7" t="s">
        <v>277</v>
      </c>
      <c r="E353" s="7"/>
      <c r="F353" s="7" t="s">
        <v>278</v>
      </c>
      <c r="G353" s="7"/>
      <c r="H353" s="7">
        <v>100</v>
      </c>
      <c r="I353" s="7"/>
      <c r="J353" s="7"/>
      <c r="K353" s="7"/>
      <c r="L353" s="7"/>
      <c r="M353" s="7"/>
      <c r="N353" s="7"/>
      <c r="O353" s="7"/>
      <c r="P353" s="7">
        <v>100</v>
      </c>
      <c r="Q353" s="7"/>
      <c r="R353" s="7"/>
      <c r="S353" s="7"/>
      <c r="T353" s="7"/>
    </row>
    <row r="354" spans="1:20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ht="27" spans="1:20">
      <c r="A356" s="2" t="s">
        <v>236</v>
      </c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>
      <c r="A357" s="3" t="s">
        <v>224</v>
      </c>
      <c r="B357" s="3"/>
      <c r="C357" s="3"/>
      <c r="D357" s="3"/>
      <c r="E357" s="3"/>
      <c r="F357" s="3"/>
      <c r="G357" s="3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9" t="s">
        <v>2</v>
      </c>
    </row>
    <row r="358" spans="1:20">
      <c r="A358" s="5" t="s">
        <v>237</v>
      </c>
      <c r="B358" s="5"/>
      <c r="C358" s="5"/>
      <c r="D358" s="5"/>
      <c r="E358" s="5"/>
      <c r="F358" s="5"/>
      <c r="G358" s="5"/>
      <c r="H358" s="6" t="s">
        <v>307</v>
      </c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>
      <c r="A359" s="5" t="s">
        <v>239</v>
      </c>
      <c r="B359" s="5"/>
      <c r="C359" s="5"/>
      <c r="D359" s="5"/>
      <c r="E359" s="5"/>
      <c r="F359" s="5"/>
      <c r="G359" s="5"/>
      <c r="H359" s="6"/>
      <c r="I359" s="5"/>
      <c r="J359" s="5" t="s">
        <v>240</v>
      </c>
      <c r="K359" s="5"/>
      <c r="L359" s="5"/>
      <c r="M359" s="5"/>
      <c r="N359" s="5" t="s">
        <v>241</v>
      </c>
      <c r="O359" s="5"/>
      <c r="P359" s="5"/>
      <c r="Q359" s="5"/>
      <c r="R359" s="5"/>
      <c r="S359" s="5"/>
      <c r="T359" s="5"/>
    </row>
    <row r="360" spans="1:20">
      <c r="A360" s="7" t="s">
        <v>242</v>
      </c>
      <c r="B360" s="7" t="s">
        <v>243</v>
      </c>
      <c r="C360" s="7"/>
      <c r="D360" s="7"/>
      <c r="E360" s="7"/>
      <c r="F360" s="7"/>
      <c r="G360" s="7"/>
      <c r="H360" s="7" t="s">
        <v>244</v>
      </c>
      <c r="I360" s="7"/>
      <c r="J360" s="7" t="s">
        <v>245</v>
      </c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>
      <c r="A361" s="7"/>
      <c r="B361" s="7" t="s">
        <v>246</v>
      </c>
      <c r="C361" s="7"/>
      <c r="D361" s="7"/>
      <c r="E361" s="7"/>
      <c r="F361" s="7"/>
      <c r="G361" s="7"/>
      <c r="H361" s="7" t="s">
        <v>247</v>
      </c>
      <c r="I361" s="7"/>
      <c r="J361" s="7" t="s">
        <v>248</v>
      </c>
      <c r="K361" s="7"/>
      <c r="L361" s="7"/>
      <c r="M361" s="7"/>
      <c r="N361" s="7" t="s">
        <v>249</v>
      </c>
      <c r="O361" s="7"/>
      <c r="P361" s="7"/>
      <c r="Q361" s="7"/>
      <c r="R361" s="7"/>
      <c r="S361" s="7"/>
      <c r="T361" s="7"/>
    </row>
    <row r="362" ht="27" spans="1:20">
      <c r="A362" s="7"/>
      <c r="B362" s="7" t="s">
        <v>250</v>
      </c>
      <c r="C362" s="7"/>
      <c r="D362" s="7"/>
      <c r="E362" s="7"/>
      <c r="F362" s="7"/>
      <c r="G362" s="7"/>
      <c r="H362" s="7" t="s">
        <v>251</v>
      </c>
      <c r="I362" s="7">
        <v>84.67</v>
      </c>
      <c r="J362" s="7" t="s">
        <v>252</v>
      </c>
      <c r="K362" s="7"/>
      <c r="L362" s="7"/>
      <c r="M362" s="7"/>
      <c r="N362" s="7"/>
      <c r="O362" s="7"/>
      <c r="P362" s="7"/>
      <c r="Q362" s="7" t="s">
        <v>17</v>
      </c>
      <c r="R362" s="7"/>
      <c r="S362" s="7"/>
      <c r="T362" s="7"/>
    </row>
    <row r="363" spans="1:20">
      <c r="A363" s="7"/>
      <c r="B363" s="7" t="s">
        <v>253</v>
      </c>
      <c r="C363" s="7"/>
      <c r="D363" s="7"/>
      <c r="E363" s="7"/>
      <c r="F363" s="7"/>
      <c r="G363" s="7"/>
      <c r="H363" s="7" t="s">
        <v>108</v>
      </c>
      <c r="I363" s="7">
        <v>84.67</v>
      </c>
      <c r="J363" s="7" t="s">
        <v>254</v>
      </c>
      <c r="K363" s="7"/>
      <c r="L363" s="7"/>
      <c r="M363" s="7"/>
      <c r="N363" s="7"/>
      <c r="O363" s="7"/>
      <c r="P363" s="7"/>
      <c r="Q363" s="7" t="s">
        <v>255</v>
      </c>
      <c r="R363" s="7"/>
      <c r="S363" s="7"/>
      <c r="T363" s="7"/>
    </row>
    <row r="364" spans="1:20">
      <c r="A364" s="7"/>
      <c r="B364" s="7" t="s">
        <v>256</v>
      </c>
      <c r="C364" s="7"/>
      <c r="D364" s="7"/>
      <c r="E364" s="7"/>
      <c r="F364" s="7"/>
      <c r="G364" s="7"/>
      <c r="H364" s="7" t="s">
        <v>308</v>
      </c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>
      <c r="A365" s="7"/>
      <c r="B365" s="7" t="s">
        <v>258</v>
      </c>
      <c r="C365" s="7"/>
      <c r="D365" s="7"/>
      <c r="E365" s="7"/>
      <c r="F365" s="7"/>
      <c r="G365" s="7"/>
      <c r="H365" s="7" t="s">
        <v>259</v>
      </c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>
      <c r="A366" s="7" t="s">
        <v>260</v>
      </c>
      <c r="B366" s="7" t="s">
        <v>261</v>
      </c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>
      <c r="A367" s="7"/>
      <c r="B367" s="7" t="s">
        <v>262</v>
      </c>
      <c r="C367" s="7"/>
      <c r="D367" s="7" t="s">
        <v>263</v>
      </c>
      <c r="E367" s="7"/>
      <c r="F367" s="7" t="s">
        <v>264</v>
      </c>
      <c r="G367" s="7"/>
      <c r="H367" s="7" t="s">
        <v>265</v>
      </c>
      <c r="I367" s="7"/>
      <c r="J367" s="7"/>
      <c r="K367" s="7"/>
      <c r="L367" s="7"/>
      <c r="M367" s="7"/>
      <c r="N367" s="7"/>
      <c r="O367" s="7"/>
      <c r="P367" s="7" t="s">
        <v>266</v>
      </c>
      <c r="Q367" s="7"/>
      <c r="R367" s="7"/>
      <c r="S367" s="7"/>
      <c r="T367" s="7"/>
    </row>
    <row r="368" spans="1:20">
      <c r="A368" s="7"/>
      <c r="B368" s="7"/>
      <c r="C368" s="7"/>
      <c r="D368" s="7" t="s">
        <v>267</v>
      </c>
      <c r="E368" s="7"/>
      <c r="F368" s="7" t="s">
        <v>268</v>
      </c>
      <c r="G368" s="7"/>
      <c r="H368" s="7">
        <v>100</v>
      </c>
      <c r="I368" s="7"/>
      <c r="J368" s="7"/>
      <c r="K368" s="7"/>
      <c r="L368" s="7"/>
      <c r="M368" s="7"/>
      <c r="N368" s="7"/>
      <c r="O368" s="7"/>
      <c r="P368" s="7">
        <v>100</v>
      </c>
      <c r="Q368" s="7"/>
      <c r="R368" s="7"/>
      <c r="S368" s="7"/>
      <c r="T368" s="7"/>
    </row>
    <row r="369" spans="1:20">
      <c r="A369" s="7"/>
      <c r="B369" s="7"/>
      <c r="C369" s="7"/>
      <c r="D369" s="7"/>
      <c r="E369" s="7"/>
      <c r="F369" s="7" t="s">
        <v>269</v>
      </c>
      <c r="G369" s="7"/>
      <c r="H369" s="7">
        <v>100</v>
      </c>
      <c r="I369" s="7"/>
      <c r="J369" s="7"/>
      <c r="K369" s="7"/>
      <c r="L369" s="7"/>
      <c r="M369" s="7"/>
      <c r="N369" s="7"/>
      <c r="O369" s="7"/>
      <c r="P369" s="7">
        <v>100</v>
      </c>
      <c r="Q369" s="7"/>
      <c r="R369" s="7"/>
      <c r="S369" s="7"/>
      <c r="T369" s="7"/>
    </row>
    <row r="370" spans="1:20">
      <c r="A370" s="7"/>
      <c r="B370" s="7"/>
      <c r="C370" s="7"/>
      <c r="D370" s="7"/>
      <c r="E370" s="7"/>
      <c r="F370" s="7" t="s">
        <v>270</v>
      </c>
      <c r="G370" s="7"/>
      <c r="H370" s="7">
        <v>100</v>
      </c>
      <c r="I370" s="7"/>
      <c r="J370" s="7"/>
      <c r="K370" s="7"/>
      <c r="L370" s="7"/>
      <c r="M370" s="7"/>
      <c r="N370" s="7"/>
      <c r="O370" s="7"/>
      <c r="P370" s="7">
        <v>100</v>
      </c>
      <c r="Q370" s="7"/>
      <c r="R370" s="7"/>
      <c r="S370" s="7"/>
      <c r="T370" s="7"/>
    </row>
    <row r="371" spans="1:20">
      <c r="A371" s="7"/>
      <c r="B371" s="7"/>
      <c r="C371" s="7"/>
      <c r="D371" s="7"/>
      <c r="E371" s="7"/>
      <c r="F371" s="7" t="s">
        <v>271</v>
      </c>
      <c r="G371" s="7"/>
      <c r="H371" s="7">
        <v>100</v>
      </c>
      <c r="I371" s="7"/>
      <c r="J371" s="7"/>
      <c r="K371" s="7"/>
      <c r="L371" s="7"/>
      <c r="M371" s="7"/>
      <c r="N371" s="7"/>
      <c r="O371" s="7"/>
      <c r="P371" s="7">
        <v>100</v>
      </c>
      <c r="Q371" s="7"/>
      <c r="R371" s="7"/>
      <c r="S371" s="7"/>
      <c r="T371" s="7"/>
    </row>
    <row r="372" spans="1:20">
      <c r="A372" s="7"/>
      <c r="B372" s="7"/>
      <c r="C372" s="7"/>
      <c r="D372" s="7" t="s">
        <v>272</v>
      </c>
      <c r="E372" s="7"/>
      <c r="F372" s="7" t="s">
        <v>273</v>
      </c>
      <c r="G372" s="7"/>
      <c r="H372" s="7">
        <v>100</v>
      </c>
      <c r="I372" s="7"/>
      <c r="J372" s="7"/>
      <c r="K372" s="7"/>
      <c r="L372" s="7"/>
      <c r="M372" s="7"/>
      <c r="N372" s="7"/>
      <c r="O372" s="7"/>
      <c r="P372" s="7">
        <v>100</v>
      </c>
      <c r="Q372" s="7"/>
      <c r="R372" s="7"/>
      <c r="S372" s="7"/>
      <c r="T372" s="7"/>
    </row>
    <row r="373" spans="1:20">
      <c r="A373" s="7"/>
      <c r="B373" s="7"/>
      <c r="C373" s="7"/>
      <c r="D373" s="7"/>
      <c r="E373" s="7"/>
      <c r="F373" s="7" t="s">
        <v>274</v>
      </c>
      <c r="G373" s="7"/>
      <c r="H373" s="7">
        <v>100</v>
      </c>
      <c r="I373" s="7"/>
      <c r="J373" s="7"/>
      <c r="K373" s="7"/>
      <c r="L373" s="7"/>
      <c r="M373" s="7"/>
      <c r="N373" s="7"/>
      <c r="O373" s="7"/>
      <c r="P373" s="7">
        <v>100</v>
      </c>
      <c r="Q373" s="7"/>
      <c r="R373" s="7"/>
      <c r="S373" s="7"/>
      <c r="T373" s="7"/>
    </row>
    <row r="374" spans="1:20">
      <c r="A374" s="7"/>
      <c r="B374" s="7"/>
      <c r="C374" s="7"/>
      <c r="D374" s="7"/>
      <c r="E374" s="7"/>
      <c r="F374" s="7" t="s">
        <v>275</v>
      </c>
      <c r="G374" s="7"/>
      <c r="H374" s="7">
        <v>100</v>
      </c>
      <c r="I374" s="7"/>
      <c r="J374" s="7"/>
      <c r="K374" s="7"/>
      <c r="L374" s="7"/>
      <c r="M374" s="7"/>
      <c r="N374" s="7"/>
      <c r="O374" s="7"/>
      <c r="P374" s="7">
        <v>100</v>
      </c>
      <c r="Q374" s="7"/>
      <c r="R374" s="7"/>
      <c r="S374" s="7"/>
      <c r="T374" s="7"/>
    </row>
    <row r="375" spans="1:20">
      <c r="A375" s="7"/>
      <c r="B375" s="7"/>
      <c r="C375" s="7"/>
      <c r="D375" s="7"/>
      <c r="E375" s="7"/>
      <c r="F375" s="7" t="s">
        <v>276</v>
      </c>
      <c r="G375" s="7"/>
      <c r="H375" s="7">
        <v>100</v>
      </c>
      <c r="I375" s="7"/>
      <c r="J375" s="7"/>
      <c r="K375" s="7"/>
      <c r="L375" s="7"/>
      <c r="M375" s="7"/>
      <c r="N375" s="7"/>
      <c r="O375" s="7"/>
      <c r="P375" s="7">
        <v>100</v>
      </c>
      <c r="Q375" s="7"/>
      <c r="R375" s="7"/>
      <c r="S375" s="7"/>
      <c r="T375" s="7"/>
    </row>
    <row r="376" spans="1:20">
      <c r="A376" s="7"/>
      <c r="B376" s="7"/>
      <c r="C376" s="7"/>
      <c r="D376" s="7" t="s">
        <v>277</v>
      </c>
      <c r="E376" s="7"/>
      <c r="F376" s="7" t="s">
        <v>278</v>
      </c>
      <c r="G376" s="7"/>
      <c r="H376" s="7">
        <v>100</v>
      </c>
      <c r="I376" s="7"/>
      <c r="J376" s="7"/>
      <c r="K376" s="7"/>
      <c r="L376" s="7"/>
      <c r="M376" s="7"/>
      <c r="N376" s="7"/>
      <c r="O376" s="7"/>
      <c r="P376" s="7">
        <v>100</v>
      </c>
      <c r="Q376" s="7"/>
      <c r="R376" s="7"/>
      <c r="S376" s="7"/>
      <c r="T376" s="7"/>
    </row>
    <row r="377" spans="1:20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ht="27" spans="1:20">
      <c r="A378" s="2" t="s">
        <v>236</v>
      </c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>
      <c r="A379" s="3" t="s">
        <v>224</v>
      </c>
      <c r="B379" s="3"/>
      <c r="C379" s="3"/>
      <c r="D379" s="3"/>
      <c r="E379" s="3"/>
      <c r="F379" s="3"/>
      <c r="G379" s="3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9" t="s">
        <v>2</v>
      </c>
    </row>
    <row r="380" spans="1:20">
      <c r="A380" s="5" t="s">
        <v>237</v>
      </c>
      <c r="B380" s="5"/>
      <c r="C380" s="5"/>
      <c r="D380" s="5"/>
      <c r="E380" s="5"/>
      <c r="F380" s="5"/>
      <c r="G380" s="5"/>
      <c r="H380" s="6" t="s">
        <v>309</v>
      </c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>
      <c r="A381" s="5" t="s">
        <v>239</v>
      </c>
      <c r="B381" s="5"/>
      <c r="C381" s="5"/>
      <c r="D381" s="5"/>
      <c r="E381" s="5"/>
      <c r="F381" s="5"/>
      <c r="G381" s="5"/>
      <c r="H381" s="6"/>
      <c r="I381" s="5"/>
      <c r="J381" s="5" t="s">
        <v>240</v>
      </c>
      <c r="K381" s="5"/>
      <c r="L381" s="5"/>
      <c r="M381" s="5"/>
      <c r="N381" s="5" t="s">
        <v>241</v>
      </c>
      <c r="O381" s="5"/>
      <c r="P381" s="5"/>
      <c r="Q381" s="5"/>
      <c r="R381" s="5"/>
      <c r="S381" s="5"/>
      <c r="T381" s="5"/>
    </row>
    <row r="382" spans="1:20">
      <c r="A382" s="7" t="s">
        <v>242</v>
      </c>
      <c r="B382" s="7" t="s">
        <v>243</v>
      </c>
      <c r="C382" s="7"/>
      <c r="D382" s="7"/>
      <c r="E382" s="7"/>
      <c r="F382" s="7"/>
      <c r="G382" s="7"/>
      <c r="H382" s="7" t="s">
        <v>244</v>
      </c>
      <c r="I382" s="7"/>
      <c r="J382" s="7" t="s">
        <v>245</v>
      </c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>
      <c r="A383" s="7"/>
      <c r="B383" s="7" t="s">
        <v>246</v>
      </c>
      <c r="C383" s="7"/>
      <c r="D383" s="7"/>
      <c r="E383" s="7"/>
      <c r="F383" s="7"/>
      <c r="G383" s="7"/>
      <c r="H383" s="7" t="s">
        <v>247</v>
      </c>
      <c r="I383" s="7"/>
      <c r="J383" s="7" t="s">
        <v>248</v>
      </c>
      <c r="K383" s="7"/>
      <c r="L383" s="7"/>
      <c r="M383" s="7"/>
      <c r="N383" s="7" t="s">
        <v>285</v>
      </c>
      <c r="O383" s="7"/>
      <c r="P383" s="7"/>
      <c r="Q383" s="7"/>
      <c r="R383" s="7"/>
      <c r="S383" s="7"/>
      <c r="T383" s="7"/>
    </row>
    <row r="384" ht="27" spans="1:20">
      <c r="A384" s="7"/>
      <c r="B384" s="7" t="s">
        <v>250</v>
      </c>
      <c r="C384" s="7"/>
      <c r="D384" s="7"/>
      <c r="E384" s="7"/>
      <c r="F384" s="7"/>
      <c r="G384" s="7"/>
      <c r="H384" s="7" t="s">
        <v>251</v>
      </c>
      <c r="I384" s="7">
        <v>0.8</v>
      </c>
      <c r="J384" s="7" t="s">
        <v>252</v>
      </c>
      <c r="K384" s="7"/>
      <c r="L384" s="7"/>
      <c r="M384" s="7"/>
      <c r="N384" s="7"/>
      <c r="O384" s="7"/>
      <c r="P384" s="7"/>
      <c r="Q384" s="7" t="s">
        <v>17</v>
      </c>
      <c r="R384" s="7"/>
      <c r="S384" s="7"/>
      <c r="T384" s="7"/>
    </row>
    <row r="385" spans="1:20">
      <c r="A385" s="7"/>
      <c r="B385" s="7" t="s">
        <v>253</v>
      </c>
      <c r="C385" s="7"/>
      <c r="D385" s="7"/>
      <c r="E385" s="7"/>
      <c r="F385" s="7"/>
      <c r="G385" s="7"/>
      <c r="H385" s="7" t="s">
        <v>108</v>
      </c>
      <c r="I385" s="7">
        <v>0.8</v>
      </c>
      <c r="J385" s="7" t="s">
        <v>254</v>
      </c>
      <c r="K385" s="7"/>
      <c r="L385" s="7"/>
      <c r="M385" s="7"/>
      <c r="N385" s="7"/>
      <c r="O385" s="7"/>
      <c r="P385" s="7"/>
      <c r="Q385" s="7" t="s">
        <v>255</v>
      </c>
      <c r="R385" s="7"/>
      <c r="S385" s="7"/>
      <c r="T385" s="7"/>
    </row>
    <row r="386" spans="1:20">
      <c r="A386" s="7"/>
      <c r="B386" s="7" t="s">
        <v>256</v>
      </c>
      <c r="C386" s="7"/>
      <c r="D386" s="7"/>
      <c r="E386" s="7"/>
      <c r="F386" s="7"/>
      <c r="G386" s="7"/>
      <c r="H386" s="7" t="s">
        <v>310</v>
      </c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>
      <c r="A387" s="7"/>
      <c r="B387" s="7" t="s">
        <v>258</v>
      </c>
      <c r="C387" s="7"/>
      <c r="D387" s="7"/>
      <c r="E387" s="7"/>
      <c r="F387" s="7"/>
      <c r="G387" s="7"/>
      <c r="H387" s="7" t="s">
        <v>259</v>
      </c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>
      <c r="A388" s="7" t="s">
        <v>260</v>
      </c>
      <c r="B388" s="7" t="s">
        <v>261</v>
      </c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>
      <c r="A389" s="7"/>
      <c r="B389" s="7" t="s">
        <v>262</v>
      </c>
      <c r="C389" s="7"/>
      <c r="D389" s="7" t="s">
        <v>263</v>
      </c>
      <c r="E389" s="7"/>
      <c r="F389" s="7" t="s">
        <v>264</v>
      </c>
      <c r="G389" s="7"/>
      <c r="H389" s="7" t="s">
        <v>265</v>
      </c>
      <c r="I389" s="7"/>
      <c r="J389" s="7"/>
      <c r="K389" s="7"/>
      <c r="L389" s="7"/>
      <c r="M389" s="7"/>
      <c r="N389" s="7"/>
      <c r="O389" s="7"/>
      <c r="P389" s="7" t="s">
        <v>266</v>
      </c>
      <c r="Q389" s="7"/>
      <c r="R389" s="7"/>
      <c r="S389" s="7"/>
      <c r="T389" s="7"/>
    </row>
    <row r="390" spans="1:20">
      <c r="A390" s="7"/>
      <c r="B390" s="7"/>
      <c r="C390" s="7"/>
      <c r="D390" s="7" t="s">
        <v>267</v>
      </c>
      <c r="E390" s="7"/>
      <c r="F390" s="7" t="s">
        <v>268</v>
      </c>
      <c r="G390" s="7"/>
      <c r="H390" s="7">
        <v>100</v>
      </c>
      <c r="I390" s="7"/>
      <c r="J390" s="7"/>
      <c r="K390" s="7"/>
      <c r="L390" s="7"/>
      <c r="M390" s="7"/>
      <c r="N390" s="7"/>
      <c r="O390" s="7"/>
      <c r="P390" s="7">
        <v>100</v>
      </c>
      <c r="Q390" s="7"/>
      <c r="R390" s="7"/>
      <c r="S390" s="7"/>
      <c r="T390" s="7"/>
    </row>
    <row r="391" spans="1:20">
      <c r="A391" s="7"/>
      <c r="B391" s="7"/>
      <c r="C391" s="7"/>
      <c r="D391" s="7"/>
      <c r="E391" s="7"/>
      <c r="F391" s="7" t="s">
        <v>269</v>
      </c>
      <c r="G391" s="7"/>
      <c r="H391" s="7">
        <v>100</v>
      </c>
      <c r="I391" s="7"/>
      <c r="J391" s="7"/>
      <c r="K391" s="7"/>
      <c r="L391" s="7"/>
      <c r="M391" s="7"/>
      <c r="N391" s="7"/>
      <c r="O391" s="7"/>
      <c r="P391" s="7">
        <v>100</v>
      </c>
      <c r="Q391" s="7"/>
      <c r="R391" s="7"/>
      <c r="S391" s="7"/>
      <c r="T391" s="7"/>
    </row>
    <row r="392" spans="1:20">
      <c r="A392" s="7"/>
      <c r="B392" s="7"/>
      <c r="C392" s="7"/>
      <c r="D392" s="7"/>
      <c r="E392" s="7"/>
      <c r="F392" s="7" t="s">
        <v>270</v>
      </c>
      <c r="G392" s="7"/>
      <c r="H392" s="7">
        <v>100</v>
      </c>
      <c r="I392" s="7"/>
      <c r="J392" s="7"/>
      <c r="K392" s="7"/>
      <c r="L392" s="7"/>
      <c r="M392" s="7"/>
      <c r="N392" s="7"/>
      <c r="O392" s="7"/>
      <c r="P392" s="7">
        <v>100</v>
      </c>
      <c r="Q392" s="7"/>
      <c r="R392" s="7"/>
      <c r="S392" s="7"/>
      <c r="T392" s="7"/>
    </row>
    <row r="393" spans="1:20">
      <c r="A393" s="7"/>
      <c r="B393" s="7"/>
      <c r="C393" s="7"/>
      <c r="D393" s="7"/>
      <c r="E393" s="7"/>
      <c r="F393" s="7" t="s">
        <v>271</v>
      </c>
      <c r="G393" s="7"/>
      <c r="H393" s="7">
        <v>100</v>
      </c>
      <c r="I393" s="7"/>
      <c r="J393" s="7"/>
      <c r="K393" s="7"/>
      <c r="L393" s="7"/>
      <c r="M393" s="7"/>
      <c r="N393" s="7"/>
      <c r="O393" s="7"/>
      <c r="P393" s="7">
        <v>100</v>
      </c>
      <c r="Q393" s="7"/>
      <c r="R393" s="7"/>
      <c r="S393" s="7"/>
      <c r="T393" s="7"/>
    </row>
    <row r="394" spans="1:20">
      <c r="A394" s="7"/>
      <c r="B394" s="7"/>
      <c r="C394" s="7"/>
      <c r="D394" s="7" t="s">
        <v>272</v>
      </c>
      <c r="E394" s="7"/>
      <c r="F394" s="7" t="s">
        <v>273</v>
      </c>
      <c r="G394" s="7"/>
      <c r="H394" s="7">
        <v>100</v>
      </c>
      <c r="I394" s="7"/>
      <c r="J394" s="7"/>
      <c r="K394" s="7"/>
      <c r="L394" s="7"/>
      <c r="M394" s="7"/>
      <c r="N394" s="7"/>
      <c r="O394" s="7"/>
      <c r="P394" s="7">
        <v>100</v>
      </c>
      <c r="Q394" s="7"/>
      <c r="R394" s="7"/>
      <c r="S394" s="7"/>
      <c r="T394" s="7"/>
    </row>
    <row r="395" spans="1:20">
      <c r="A395" s="7"/>
      <c r="B395" s="7"/>
      <c r="C395" s="7"/>
      <c r="D395" s="7"/>
      <c r="E395" s="7"/>
      <c r="F395" s="7" t="s">
        <v>274</v>
      </c>
      <c r="G395" s="7"/>
      <c r="H395" s="7">
        <v>100</v>
      </c>
      <c r="I395" s="7"/>
      <c r="J395" s="7"/>
      <c r="K395" s="7"/>
      <c r="L395" s="7"/>
      <c r="M395" s="7"/>
      <c r="N395" s="7"/>
      <c r="O395" s="7"/>
      <c r="P395" s="7">
        <v>100</v>
      </c>
      <c r="Q395" s="7"/>
      <c r="R395" s="7"/>
      <c r="S395" s="7"/>
      <c r="T395" s="7"/>
    </row>
    <row r="396" spans="1:20">
      <c r="A396" s="7"/>
      <c r="B396" s="7"/>
      <c r="C396" s="7"/>
      <c r="D396" s="7"/>
      <c r="E396" s="7"/>
      <c r="F396" s="7" t="s">
        <v>275</v>
      </c>
      <c r="G396" s="7"/>
      <c r="H396" s="7">
        <v>100</v>
      </c>
      <c r="I396" s="7"/>
      <c r="J396" s="7"/>
      <c r="K396" s="7"/>
      <c r="L396" s="7"/>
      <c r="M396" s="7"/>
      <c r="N396" s="7"/>
      <c r="O396" s="7"/>
      <c r="P396" s="7">
        <v>100</v>
      </c>
      <c r="Q396" s="7"/>
      <c r="R396" s="7"/>
      <c r="S396" s="7"/>
      <c r="T396" s="7"/>
    </row>
    <row r="397" spans="1:20">
      <c r="A397" s="7"/>
      <c r="B397" s="7"/>
      <c r="C397" s="7"/>
      <c r="D397" s="7"/>
      <c r="E397" s="7"/>
      <c r="F397" s="7" t="s">
        <v>276</v>
      </c>
      <c r="G397" s="7"/>
      <c r="H397" s="7">
        <v>100</v>
      </c>
      <c r="I397" s="7"/>
      <c r="J397" s="7"/>
      <c r="K397" s="7"/>
      <c r="L397" s="7"/>
      <c r="M397" s="7"/>
      <c r="N397" s="7"/>
      <c r="O397" s="7"/>
      <c r="P397" s="7">
        <v>100</v>
      </c>
      <c r="Q397" s="7"/>
      <c r="R397" s="7"/>
      <c r="S397" s="7"/>
      <c r="T397" s="7"/>
    </row>
    <row r="398" spans="1:20">
      <c r="A398" s="7"/>
      <c r="B398" s="7"/>
      <c r="C398" s="7"/>
      <c r="D398" s="7" t="s">
        <v>277</v>
      </c>
      <c r="E398" s="7"/>
      <c r="F398" s="7" t="s">
        <v>278</v>
      </c>
      <c r="G398" s="7"/>
      <c r="H398" s="7">
        <v>100</v>
      </c>
      <c r="I398" s="7"/>
      <c r="J398" s="7"/>
      <c r="K398" s="7"/>
      <c r="L398" s="7"/>
      <c r="M398" s="7"/>
      <c r="N398" s="7"/>
      <c r="O398" s="7"/>
      <c r="P398" s="7">
        <v>100</v>
      </c>
      <c r="Q398" s="7"/>
      <c r="R398" s="7"/>
      <c r="S398" s="7"/>
      <c r="T398" s="7"/>
    </row>
    <row r="399" spans="1:20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ht="27" spans="1:20">
      <c r="A400" s="2" t="s">
        <v>236</v>
      </c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>
      <c r="A401" s="3" t="s">
        <v>224</v>
      </c>
      <c r="B401" s="3"/>
      <c r="C401" s="3"/>
      <c r="D401" s="3"/>
      <c r="E401" s="3"/>
      <c r="F401" s="3"/>
      <c r="G401" s="3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9" t="s">
        <v>2</v>
      </c>
    </row>
    <row r="402" spans="1:20">
      <c r="A402" s="5" t="s">
        <v>237</v>
      </c>
      <c r="B402" s="5"/>
      <c r="C402" s="5"/>
      <c r="D402" s="5"/>
      <c r="E402" s="5"/>
      <c r="F402" s="5"/>
      <c r="G402" s="5"/>
      <c r="H402" s="6" t="s">
        <v>311</v>
      </c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>
      <c r="A403" s="5" t="s">
        <v>239</v>
      </c>
      <c r="B403" s="5"/>
      <c r="C403" s="5"/>
      <c r="D403" s="5"/>
      <c r="E403" s="5"/>
      <c r="F403" s="5"/>
      <c r="G403" s="5"/>
      <c r="H403" s="6"/>
      <c r="I403" s="5"/>
      <c r="J403" s="5" t="s">
        <v>240</v>
      </c>
      <c r="K403" s="5"/>
      <c r="L403" s="5"/>
      <c r="M403" s="5"/>
      <c r="N403" s="5" t="s">
        <v>241</v>
      </c>
      <c r="O403" s="5"/>
      <c r="P403" s="5"/>
      <c r="Q403" s="5"/>
      <c r="R403" s="5"/>
      <c r="S403" s="5"/>
      <c r="T403" s="5"/>
    </row>
    <row r="404" spans="1:20">
      <c r="A404" s="7" t="s">
        <v>242</v>
      </c>
      <c r="B404" s="7" t="s">
        <v>243</v>
      </c>
      <c r="C404" s="7"/>
      <c r="D404" s="7"/>
      <c r="E404" s="7"/>
      <c r="F404" s="7"/>
      <c r="G404" s="7"/>
      <c r="H404" s="7" t="s">
        <v>244</v>
      </c>
      <c r="I404" s="7"/>
      <c r="J404" s="7" t="s">
        <v>245</v>
      </c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>
      <c r="A405" s="7"/>
      <c r="B405" s="7" t="s">
        <v>246</v>
      </c>
      <c r="C405" s="7"/>
      <c r="D405" s="7"/>
      <c r="E405" s="7"/>
      <c r="F405" s="7"/>
      <c r="G405" s="7"/>
      <c r="H405" s="7" t="s">
        <v>247</v>
      </c>
      <c r="I405" s="7"/>
      <c r="J405" s="7" t="s">
        <v>248</v>
      </c>
      <c r="K405" s="7"/>
      <c r="L405" s="7"/>
      <c r="M405" s="7"/>
      <c r="N405" s="7" t="s">
        <v>280</v>
      </c>
      <c r="O405" s="7"/>
      <c r="P405" s="7"/>
      <c r="Q405" s="7"/>
      <c r="R405" s="7"/>
      <c r="S405" s="7"/>
      <c r="T405" s="7"/>
    </row>
    <row r="406" ht="27" spans="1:20">
      <c r="A406" s="7"/>
      <c r="B406" s="7" t="s">
        <v>250</v>
      </c>
      <c r="C406" s="7"/>
      <c r="D406" s="7"/>
      <c r="E406" s="7"/>
      <c r="F406" s="7"/>
      <c r="G406" s="7"/>
      <c r="H406" s="7" t="s">
        <v>251</v>
      </c>
      <c r="I406" s="7">
        <v>92.16</v>
      </c>
      <c r="J406" s="7" t="s">
        <v>252</v>
      </c>
      <c r="K406" s="7"/>
      <c r="L406" s="7"/>
      <c r="M406" s="7"/>
      <c r="N406" s="7"/>
      <c r="O406" s="7"/>
      <c r="P406" s="7"/>
      <c r="Q406" s="7" t="s">
        <v>17</v>
      </c>
      <c r="R406" s="7"/>
      <c r="S406" s="7"/>
      <c r="T406" s="7"/>
    </row>
    <row r="407" spans="1:20">
      <c r="A407" s="7"/>
      <c r="B407" s="7" t="s">
        <v>253</v>
      </c>
      <c r="C407" s="7"/>
      <c r="D407" s="7"/>
      <c r="E407" s="7"/>
      <c r="F407" s="7"/>
      <c r="G407" s="7"/>
      <c r="H407" s="7" t="s">
        <v>108</v>
      </c>
      <c r="I407" s="7">
        <v>92.16</v>
      </c>
      <c r="J407" s="7" t="s">
        <v>254</v>
      </c>
      <c r="K407" s="7"/>
      <c r="L407" s="7"/>
      <c r="M407" s="7"/>
      <c r="N407" s="7"/>
      <c r="O407" s="7"/>
      <c r="P407" s="7"/>
      <c r="Q407" s="7" t="s">
        <v>255</v>
      </c>
      <c r="R407" s="7"/>
      <c r="S407" s="7"/>
      <c r="T407" s="7"/>
    </row>
    <row r="408" spans="1:20">
      <c r="A408" s="7"/>
      <c r="B408" s="7" t="s">
        <v>256</v>
      </c>
      <c r="C408" s="7"/>
      <c r="D408" s="7"/>
      <c r="E408" s="7"/>
      <c r="F408" s="7"/>
      <c r="G408" s="7"/>
      <c r="H408" s="7" t="s">
        <v>312</v>
      </c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>
      <c r="A409" s="7"/>
      <c r="B409" s="7" t="s">
        <v>258</v>
      </c>
      <c r="C409" s="7"/>
      <c r="D409" s="7"/>
      <c r="E409" s="7"/>
      <c r="F409" s="7"/>
      <c r="G409" s="7"/>
      <c r="H409" s="7" t="s">
        <v>259</v>
      </c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>
      <c r="A410" s="7" t="s">
        <v>260</v>
      </c>
      <c r="B410" s="7" t="s">
        <v>261</v>
      </c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>
      <c r="A411" s="7"/>
      <c r="B411" s="7" t="s">
        <v>262</v>
      </c>
      <c r="C411" s="7"/>
      <c r="D411" s="7" t="s">
        <v>263</v>
      </c>
      <c r="E411" s="7"/>
      <c r="F411" s="7" t="s">
        <v>264</v>
      </c>
      <c r="G411" s="7"/>
      <c r="H411" s="7" t="s">
        <v>265</v>
      </c>
      <c r="I411" s="7"/>
      <c r="J411" s="7"/>
      <c r="K411" s="7"/>
      <c r="L411" s="7"/>
      <c r="M411" s="7"/>
      <c r="N411" s="7"/>
      <c r="O411" s="7"/>
      <c r="P411" s="7" t="s">
        <v>266</v>
      </c>
      <c r="Q411" s="7"/>
      <c r="R411" s="7"/>
      <c r="S411" s="7"/>
      <c r="T411" s="7"/>
    </row>
    <row r="412" spans="1:20">
      <c r="A412" s="7"/>
      <c r="B412" s="7"/>
      <c r="C412" s="7"/>
      <c r="D412" s="7" t="s">
        <v>267</v>
      </c>
      <c r="E412" s="7"/>
      <c r="F412" s="7" t="s">
        <v>268</v>
      </c>
      <c r="G412" s="7"/>
      <c r="H412" s="7">
        <v>100</v>
      </c>
      <c r="I412" s="7"/>
      <c r="J412" s="7"/>
      <c r="K412" s="7"/>
      <c r="L412" s="7"/>
      <c r="M412" s="7"/>
      <c r="N412" s="7"/>
      <c r="O412" s="7"/>
      <c r="P412" s="7">
        <v>100</v>
      </c>
      <c r="Q412" s="7"/>
      <c r="R412" s="7"/>
      <c r="S412" s="7"/>
      <c r="T412" s="7"/>
    </row>
    <row r="413" spans="1:20">
      <c r="A413" s="7"/>
      <c r="B413" s="7"/>
      <c r="C413" s="7"/>
      <c r="D413" s="7"/>
      <c r="E413" s="7"/>
      <c r="F413" s="7" t="s">
        <v>269</v>
      </c>
      <c r="G413" s="7"/>
      <c r="H413" s="7">
        <v>100</v>
      </c>
      <c r="I413" s="7"/>
      <c r="J413" s="7"/>
      <c r="K413" s="7"/>
      <c r="L413" s="7"/>
      <c r="M413" s="7"/>
      <c r="N413" s="7"/>
      <c r="O413" s="7"/>
      <c r="P413" s="7">
        <v>100</v>
      </c>
      <c r="Q413" s="7"/>
      <c r="R413" s="7"/>
      <c r="S413" s="7"/>
      <c r="T413" s="7"/>
    </row>
    <row r="414" spans="1:20">
      <c r="A414" s="7"/>
      <c r="B414" s="7"/>
      <c r="C414" s="7"/>
      <c r="D414" s="7"/>
      <c r="E414" s="7"/>
      <c r="F414" s="7" t="s">
        <v>270</v>
      </c>
      <c r="G414" s="7"/>
      <c r="H414" s="7">
        <v>100</v>
      </c>
      <c r="I414" s="7"/>
      <c r="J414" s="7"/>
      <c r="K414" s="7"/>
      <c r="L414" s="7"/>
      <c r="M414" s="7"/>
      <c r="N414" s="7"/>
      <c r="O414" s="7"/>
      <c r="P414" s="7">
        <v>100</v>
      </c>
      <c r="Q414" s="7"/>
      <c r="R414" s="7"/>
      <c r="S414" s="7"/>
      <c r="T414" s="7"/>
    </row>
    <row r="415" spans="1:20">
      <c r="A415" s="7"/>
      <c r="B415" s="7"/>
      <c r="C415" s="7"/>
      <c r="D415" s="7"/>
      <c r="E415" s="7"/>
      <c r="F415" s="7" t="s">
        <v>271</v>
      </c>
      <c r="G415" s="7"/>
      <c r="H415" s="7">
        <v>100</v>
      </c>
      <c r="I415" s="7"/>
      <c r="J415" s="7"/>
      <c r="K415" s="7"/>
      <c r="L415" s="7"/>
      <c r="M415" s="7"/>
      <c r="N415" s="7"/>
      <c r="O415" s="7"/>
      <c r="P415" s="7">
        <v>100</v>
      </c>
      <c r="Q415" s="7"/>
      <c r="R415" s="7"/>
      <c r="S415" s="7"/>
      <c r="T415" s="7"/>
    </row>
    <row r="416" spans="1:20">
      <c r="A416" s="7"/>
      <c r="B416" s="7"/>
      <c r="C416" s="7"/>
      <c r="D416" s="7" t="s">
        <v>272</v>
      </c>
      <c r="E416" s="7"/>
      <c r="F416" s="7" t="s">
        <v>273</v>
      </c>
      <c r="G416" s="7"/>
      <c r="H416" s="7">
        <v>100</v>
      </c>
      <c r="I416" s="7"/>
      <c r="J416" s="7"/>
      <c r="K416" s="7"/>
      <c r="L416" s="7"/>
      <c r="M416" s="7"/>
      <c r="N416" s="7"/>
      <c r="O416" s="7"/>
      <c r="P416" s="7">
        <v>100</v>
      </c>
      <c r="Q416" s="7"/>
      <c r="R416" s="7"/>
      <c r="S416" s="7"/>
      <c r="T416" s="7"/>
    </row>
    <row r="417" spans="1:20">
      <c r="A417" s="7"/>
      <c r="B417" s="7"/>
      <c r="C417" s="7"/>
      <c r="D417" s="7"/>
      <c r="E417" s="7"/>
      <c r="F417" s="7" t="s">
        <v>274</v>
      </c>
      <c r="G417" s="7"/>
      <c r="H417" s="7">
        <v>100</v>
      </c>
      <c r="I417" s="7"/>
      <c r="J417" s="7"/>
      <c r="K417" s="7"/>
      <c r="L417" s="7"/>
      <c r="M417" s="7"/>
      <c r="N417" s="7"/>
      <c r="O417" s="7"/>
      <c r="P417" s="7">
        <v>100</v>
      </c>
      <c r="Q417" s="7"/>
      <c r="R417" s="7"/>
      <c r="S417" s="7"/>
      <c r="T417" s="7"/>
    </row>
    <row r="418" spans="1:20">
      <c r="A418" s="7"/>
      <c r="B418" s="7"/>
      <c r="C418" s="7"/>
      <c r="D418" s="7"/>
      <c r="E418" s="7"/>
      <c r="F418" s="7" t="s">
        <v>275</v>
      </c>
      <c r="G418" s="7"/>
      <c r="H418" s="7">
        <v>100</v>
      </c>
      <c r="I418" s="7"/>
      <c r="J418" s="7"/>
      <c r="K418" s="7"/>
      <c r="L418" s="7"/>
      <c r="M418" s="7"/>
      <c r="N418" s="7"/>
      <c r="O418" s="7"/>
      <c r="P418" s="7">
        <v>100</v>
      </c>
      <c r="Q418" s="7"/>
      <c r="R418" s="7"/>
      <c r="S418" s="7"/>
      <c r="T418" s="7"/>
    </row>
    <row r="419" spans="1:20">
      <c r="A419" s="7"/>
      <c r="B419" s="7"/>
      <c r="C419" s="7"/>
      <c r="D419" s="7"/>
      <c r="E419" s="7"/>
      <c r="F419" s="7" t="s">
        <v>276</v>
      </c>
      <c r="G419" s="7"/>
      <c r="H419" s="7">
        <v>100</v>
      </c>
      <c r="I419" s="7"/>
      <c r="J419" s="7"/>
      <c r="K419" s="7"/>
      <c r="L419" s="7"/>
      <c r="M419" s="7"/>
      <c r="N419" s="7"/>
      <c r="O419" s="7"/>
      <c r="P419" s="7">
        <v>100</v>
      </c>
      <c r="Q419" s="7"/>
      <c r="R419" s="7"/>
      <c r="S419" s="7"/>
      <c r="T419" s="7"/>
    </row>
    <row r="420" spans="1:20">
      <c r="A420" s="7"/>
      <c r="B420" s="7"/>
      <c r="C420" s="7"/>
      <c r="D420" s="7" t="s">
        <v>277</v>
      </c>
      <c r="E420" s="7"/>
      <c r="F420" s="7" t="s">
        <v>278</v>
      </c>
      <c r="G420" s="7"/>
      <c r="H420" s="7">
        <v>100</v>
      </c>
      <c r="I420" s="7"/>
      <c r="J420" s="7"/>
      <c r="K420" s="7"/>
      <c r="L420" s="7"/>
      <c r="M420" s="7"/>
      <c r="N420" s="7"/>
      <c r="O420" s="7"/>
      <c r="P420" s="7">
        <v>100</v>
      </c>
      <c r="Q420" s="7"/>
      <c r="R420" s="7"/>
      <c r="S420" s="7"/>
      <c r="T420" s="7"/>
    </row>
    <row r="421" spans="1:20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ht="27" spans="1:20">
      <c r="A422" s="2" t="s">
        <v>236</v>
      </c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>
      <c r="A423" s="3" t="s">
        <v>224</v>
      </c>
      <c r="B423" s="3"/>
      <c r="C423" s="3"/>
      <c r="D423" s="3"/>
      <c r="E423" s="3"/>
      <c r="F423" s="3"/>
      <c r="G423" s="3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9" t="s">
        <v>2</v>
      </c>
    </row>
    <row r="424" spans="1:20">
      <c r="A424" s="5" t="s">
        <v>237</v>
      </c>
      <c r="B424" s="5"/>
      <c r="C424" s="5"/>
      <c r="D424" s="5"/>
      <c r="E424" s="5"/>
      <c r="F424" s="5"/>
      <c r="G424" s="5"/>
      <c r="H424" s="6" t="s">
        <v>313</v>
      </c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>
      <c r="A425" s="5" t="s">
        <v>239</v>
      </c>
      <c r="B425" s="5"/>
      <c r="C425" s="5"/>
      <c r="D425" s="5"/>
      <c r="E425" s="5"/>
      <c r="F425" s="5"/>
      <c r="G425" s="5"/>
      <c r="H425" s="6"/>
      <c r="I425" s="5"/>
      <c r="J425" s="5" t="s">
        <v>240</v>
      </c>
      <c r="K425" s="5"/>
      <c r="L425" s="5"/>
      <c r="M425" s="5"/>
      <c r="N425" s="5" t="s">
        <v>241</v>
      </c>
      <c r="O425" s="5"/>
      <c r="P425" s="5"/>
      <c r="Q425" s="5"/>
      <c r="R425" s="5"/>
      <c r="S425" s="5"/>
      <c r="T425" s="5"/>
    </row>
    <row r="426" spans="1:20">
      <c r="A426" s="7" t="s">
        <v>242</v>
      </c>
      <c r="B426" s="7" t="s">
        <v>243</v>
      </c>
      <c r="C426" s="7"/>
      <c r="D426" s="7"/>
      <c r="E426" s="7"/>
      <c r="F426" s="7"/>
      <c r="G426" s="7"/>
      <c r="H426" s="7" t="s">
        <v>244</v>
      </c>
      <c r="I426" s="7"/>
      <c r="J426" s="7" t="s">
        <v>245</v>
      </c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>
      <c r="A427" s="7"/>
      <c r="B427" s="7" t="s">
        <v>246</v>
      </c>
      <c r="C427" s="7"/>
      <c r="D427" s="7"/>
      <c r="E427" s="7"/>
      <c r="F427" s="7"/>
      <c r="G427" s="7"/>
      <c r="H427" s="7" t="s">
        <v>247</v>
      </c>
      <c r="I427" s="7"/>
      <c r="J427" s="7" t="s">
        <v>248</v>
      </c>
      <c r="K427" s="7"/>
      <c r="L427" s="7"/>
      <c r="M427" s="7"/>
      <c r="N427" s="7" t="s">
        <v>249</v>
      </c>
      <c r="O427" s="7"/>
      <c r="P427" s="7"/>
      <c r="Q427" s="7"/>
      <c r="R427" s="7"/>
      <c r="S427" s="7"/>
      <c r="T427" s="7"/>
    </row>
    <row r="428" ht="27" spans="1:20">
      <c r="A428" s="7"/>
      <c r="B428" s="7" t="s">
        <v>250</v>
      </c>
      <c r="C428" s="7"/>
      <c r="D428" s="7"/>
      <c r="E428" s="7"/>
      <c r="F428" s="7"/>
      <c r="G428" s="7"/>
      <c r="H428" s="7" t="s">
        <v>251</v>
      </c>
      <c r="I428" s="7">
        <v>9</v>
      </c>
      <c r="J428" s="7" t="s">
        <v>252</v>
      </c>
      <c r="K428" s="7"/>
      <c r="L428" s="7"/>
      <c r="M428" s="7"/>
      <c r="N428" s="7"/>
      <c r="O428" s="7"/>
      <c r="P428" s="7"/>
      <c r="Q428" s="7" t="s">
        <v>17</v>
      </c>
      <c r="R428" s="7"/>
      <c r="S428" s="7"/>
      <c r="T428" s="7"/>
    </row>
    <row r="429" spans="1:20">
      <c r="A429" s="7"/>
      <c r="B429" s="7" t="s">
        <v>253</v>
      </c>
      <c r="C429" s="7"/>
      <c r="D429" s="7"/>
      <c r="E429" s="7"/>
      <c r="F429" s="7"/>
      <c r="G429" s="7"/>
      <c r="H429" s="7" t="s">
        <v>108</v>
      </c>
      <c r="I429" s="7">
        <v>9</v>
      </c>
      <c r="J429" s="7" t="s">
        <v>254</v>
      </c>
      <c r="K429" s="7"/>
      <c r="L429" s="7"/>
      <c r="M429" s="7"/>
      <c r="N429" s="7"/>
      <c r="O429" s="7"/>
      <c r="P429" s="7"/>
      <c r="Q429" s="7" t="s">
        <v>255</v>
      </c>
      <c r="R429" s="7"/>
      <c r="S429" s="7"/>
      <c r="T429" s="7"/>
    </row>
    <row r="430" spans="1:20">
      <c r="A430" s="7"/>
      <c r="B430" s="7" t="s">
        <v>256</v>
      </c>
      <c r="C430" s="7"/>
      <c r="D430" s="7"/>
      <c r="E430" s="7"/>
      <c r="F430" s="7"/>
      <c r="G430" s="7"/>
      <c r="H430" s="7" t="s">
        <v>314</v>
      </c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>
      <c r="A431" s="7"/>
      <c r="B431" s="7" t="s">
        <v>258</v>
      </c>
      <c r="C431" s="7"/>
      <c r="D431" s="7"/>
      <c r="E431" s="7"/>
      <c r="F431" s="7"/>
      <c r="G431" s="7"/>
      <c r="H431" s="7" t="s">
        <v>259</v>
      </c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>
      <c r="A432" s="7" t="s">
        <v>260</v>
      </c>
      <c r="B432" s="7" t="s">
        <v>261</v>
      </c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>
      <c r="A433" s="7"/>
      <c r="B433" s="7" t="s">
        <v>262</v>
      </c>
      <c r="C433" s="7"/>
      <c r="D433" s="7" t="s">
        <v>263</v>
      </c>
      <c r="E433" s="7"/>
      <c r="F433" s="7" t="s">
        <v>264</v>
      </c>
      <c r="G433" s="7"/>
      <c r="H433" s="7" t="s">
        <v>265</v>
      </c>
      <c r="I433" s="7"/>
      <c r="J433" s="7"/>
      <c r="K433" s="7"/>
      <c r="L433" s="7"/>
      <c r="M433" s="7"/>
      <c r="N433" s="7"/>
      <c r="O433" s="7"/>
      <c r="P433" s="7" t="s">
        <v>266</v>
      </c>
      <c r="Q433" s="7"/>
      <c r="R433" s="7"/>
      <c r="S433" s="7"/>
      <c r="T433" s="7"/>
    </row>
    <row r="434" spans="1:20">
      <c r="A434" s="7"/>
      <c r="B434" s="7"/>
      <c r="C434" s="7"/>
      <c r="D434" s="7" t="s">
        <v>267</v>
      </c>
      <c r="E434" s="7"/>
      <c r="F434" s="7" t="s">
        <v>268</v>
      </c>
      <c r="G434" s="7"/>
      <c r="H434" s="7">
        <v>100</v>
      </c>
      <c r="I434" s="7"/>
      <c r="J434" s="7"/>
      <c r="K434" s="7"/>
      <c r="L434" s="7"/>
      <c r="M434" s="7"/>
      <c r="N434" s="7"/>
      <c r="O434" s="7"/>
      <c r="P434" s="7">
        <v>100</v>
      </c>
      <c r="Q434" s="7"/>
      <c r="R434" s="7"/>
      <c r="S434" s="7"/>
      <c r="T434" s="7"/>
    </row>
    <row r="435" spans="1:20">
      <c r="A435" s="7"/>
      <c r="B435" s="7"/>
      <c r="C435" s="7"/>
      <c r="D435" s="7"/>
      <c r="E435" s="7"/>
      <c r="F435" s="7" t="s">
        <v>269</v>
      </c>
      <c r="G435" s="7"/>
      <c r="H435" s="7">
        <v>100</v>
      </c>
      <c r="I435" s="7"/>
      <c r="J435" s="7"/>
      <c r="K435" s="7"/>
      <c r="L435" s="7"/>
      <c r="M435" s="7"/>
      <c r="N435" s="7"/>
      <c r="O435" s="7"/>
      <c r="P435" s="7">
        <v>100</v>
      </c>
      <c r="Q435" s="7"/>
      <c r="R435" s="7"/>
      <c r="S435" s="7"/>
      <c r="T435" s="7"/>
    </row>
    <row r="436" spans="1:20">
      <c r="A436" s="7"/>
      <c r="B436" s="7"/>
      <c r="C436" s="7"/>
      <c r="D436" s="7"/>
      <c r="E436" s="7"/>
      <c r="F436" s="7" t="s">
        <v>270</v>
      </c>
      <c r="G436" s="7"/>
      <c r="H436" s="7">
        <v>100</v>
      </c>
      <c r="I436" s="7"/>
      <c r="J436" s="7"/>
      <c r="K436" s="7"/>
      <c r="L436" s="7"/>
      <c r="M436" s="7"/>
      <c r="N436" s="7"/>
      <c r="O436" s="7"/>
      <c r="P436" s="7">
        <v>100</v>
      </c>
      <c r="Q436" s="7"/>
      <c r="R436" s="7"/>
      <c r="S436" s="7"/>
      <c r="T436" s="7"/>
    </row>
    <row r="437" spans="1:20">
      <c r="A437" s="7"/>
      <c r="B437" s="7"/>
      <c r="C437" s="7"/>
      <c r="D437" s="7"/>
      <c r="E437" s="7"/>
      <c r="F437" s="7" t="s">
        <v>271</v>
      </c>
      <c r="G437" s="7"/>
      <c r="H437" s="7">
        <v>100</v>
      </c>
      <c r="I437" s="7"/>
      <c r="J437" s="7"/>
      <c r="K437" s="7"/>
      <c r="L437" s="7"/>
      <c r="M437" s="7"/>
      <c r="N437" s="7"/>
      <c r="O437" s="7"/>
      <c r="P437" s="7">
        <v>100</v>
      </c>
      <c r="Q437" s="7"/>
      <c r="R437" s="7"/>
      <c r="S437" s="7"/>
      <c r="T437" s="7"/>
    </row>
    <row r="438" spans="1:20">
      <c r="A438" s="7"/>
      <c r="B438" s="7"/>
      <c r="C438" s="7"/>
      <c r="D438" s="7" t="s">
        <v>272</v>
      </c>
      <c r="E438" s="7"/>
      <c r="F438" s="7" t="s">
        <v>273</v>
      </c>
      <c r="G438" s="7"/>
      <c r="H438" s="7">
        <v>100</v>
      </c>
      <c r="I438" s="7"/>
      <c r="J438" s="7"/>
      <c r="K438" s="7"/>
      <c r="L438" s="7"/>
      <c r="M438" s="7"/>
      <c r="N438" s="7"/>
      <c r="O438" s="7"/>
      <c r="P438" s="7">
        <v>100</v>
      </c>
      <c r="Q438" s="7"/>
      <c r="R438" s="7"/>
      <c r="S438" s="7"/>
      <c r="T438" s="7"/>
    </row>
    <row r="439" spans="1:20">
      <c r="A439" s="7"/>
      <c r="B439" s="7"/>
      <c r="C439" s="7"/>
      <c r="D439" s="7"/>
      <c r="E439" s="7"/>
      <c r="F439" s="7" t="s">
        <v>274</v>
      </c>
      <c r="G439" s="7"/>
      <c r="H439" s="7">
        <v>100</v>
      </c>
      <c r="I439" s="7"/>
      <c r="J439" s="7"/>
      <c r="K439" s="7"/>
      <c r="L439" s="7"/>
      <c r="M439" s="7"/>
      <c r="N439" s="7"/>
      <c r="O439" s="7"/>
      <c r="P439" s="7">
        <v>100</v>
      </c>
      <c r="Q439" s="7"/>
      <c r="R439" s="7"/>
      <c r="S439" s="7"/>
      <c r="T439" s="7"/>
    </row>
    <row r="440" spans="1:20">
      <c r="A440" s="7"/>
      <c r="B440" s="7"/>
      <c r="C440" s="7"/>
      <c r="D440" s="7"/>
      <c r="E440" s="7"/>
      <c r="F440" s="7" t="s">
        <v>275</v>
      </c>
      <c r="G440" s="7"/>
      <c r="H440" s="7">
        <v>100</v>
      </c>
      <c r="I440" s="7"/>
      <c r="J440" s="7"/>
      <c r="K440" s="7"/>
      <c r="L440" s="7"/>
      <c r="M440" s="7"/>
      <c r="N440" s="7"/>
      <c r="O440" s="7"/>
      <c r="P440" s="7">
        <v>100</v>
      </c>
      <c r="Q440" s="7"/>
      <c r="R440" s="7"/>
      <c r="S440" s="7"/>
      <c r="T440" s="7"/>
    </row>
    <row r="441" spans="1:20">
      <c r="A441" s="7"/>
      <c r="B441" s="7"/>
      <c r="C441" s="7"/>
      <c r="D441" s="7"/>
      <c r="E441" s="7"/>
      <c r="F441" s="7" t="s">
        <v>276</v>
      </c>
      <c r="G441" s="7"/>
      <c r="H441" s="7">
        <v>100</v>
      </c>
      <c r="I441" s="7"/>
      <c r="J441" s="7"/>
      <c r="K441" s="7"/>
      <c r="L441" s="7"/>
      <c r="M441" s="7"/>
      <c r="N441" s="7"/>
      <c r="O441" s="7"/>
      <c r="P441" s="7">
        <v>100</v>
      </c>
      <c r="Q441" s="7"/>
      <c r="R441" s="7"/>
      <c r="S441" s="7"/>
      <c r="T441" s="7"/>
    </row>
    <row r="442" spans="1:20">
      <c r="A442" s="7"/>
      <c r="B442" s="7"/>
      <c r="C442" s="7"/>
      <c r="D442" s="7" t="s">
        <v>277</v>
      </c>
      <c r="E442" s="7"/>
      <c r="F442" s="7" t="s">
        <v>278</v>
      </c>
      <c r="G442" s="7"/>
      <c r="H442" s="7">
        <v>100</v>
      </c>
      <c r="I442" s="7"/>
      <c r="J442" s="7"/>
      <c r="K442" s="7"/>
      <c r="L442" s="7"/>
      <c r="M442" s="7"/>
      <c r="N442" s="7"/>
      <c r="O442" s="7"/>
      <c r="P442" s="7">
        <v>100</v>
      </c>
      <c r="Q442" s="7"/>
      <c r="R442" s="7"/>
      <c r="S442" s="7"/>
      <c r="T442" s="7"/>
    </row>
    <row r="443" spans="1:20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ht="27" spans="1:20">
      <c r="A444" s="2" t="s">
        <v>236</v>
      </c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>
      <c r="A445" s="3" t="s">
        <v>224</v>
      </c>
      <c r="B445" s="3"/>
      <c r="C445" s="3"/>
      <c r="D445" s="3"/>
      <c r="E445" s="3"/>
      <c r="F445" s="3"/>
      <c r="G445" s="3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9" t="s">
        <v>2</v>
      </c>
    </row>
    <row r="446" spans="1:20">
      <c r="A446" s="5" t="s">
        <v>237</v>
      </c>
      <c r="B446" s="5"/>
      <c r="C446" s="5"/>
      <c r="D446" s="5"/>
      <c r="E446" s="5"/>
      <c r="F446" s="5"/>
      <c r="G446" s="5"/>
      <c r="H446" s="6" t="s">
        <v>315</v>
      </c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>
      <c r="A447" s="5" t="s">
        <v>239</v>
      </c>
      <c r="B447" s="5"/>
      <c r="C447" s="5"/>
      <c r="D447" s="5"/>
      <c r="E447" s="5"/>
      <c r="F447" s="5"/>
      <c r="G447" s="5"/>
      <c r="H447" s="6"/>
      <c r="I447" s="5"/>
      <c r="J447" s="5" t="s">
        <v>240</v>
      </c>
      <c r="K447" s="5"/>
      <c r="L447" s="5"/>
      <c r="M447" s="5"/>
      <c r="N447" s="5" t="s">
        <v>241</v>
      </c>
      <c r="O447" s="5"/>
      <c r="P447" s="5"/>
      <c r="Q447" s="5"/>
      <c r="R447" s="5"/>
      <c r="S447" s="5"/>
      <c r="T447" s="5"/>
    </row>
    <row r="448" spans="1:20">
      <c r="A448" s="7" t="s">
        <v>242</v>
      </c>
      <c r="B448" s="7" t="s">
        <v>243</v>
      </c>
      <c r="C448" s="7"/>
      <c r="D448" s="7"/>
      <c r="E448" s="7"/>
      <c r="F448" s="7"/>
      <c r="G448" s="7"/>
      <c r="H448" s="7" t="s">
        <v>244</v>
      </c>
      <c r="I448" s="7"/>
      <c r="J448" s="7" t="s">
        <v>245</v>
      </c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>
      <c r="A449" s="7"/>
      <c r="B449" s="7" t="s">
        <v>246</v>
      </c>
      <c r="C449" s="7"/>
      <c r="D449" s="7"/>
      <c r="E449" s="7"/>
      <c r="F449" s="7"/>
      <c r="G449" s="7"/>
      <c r="H449" s="7" t="s">
        <v>247</v>
      </c>
      <c r="I449" s="7"/>
      <c r="J449" s="7" t="s">
        <v>248</v>
      </c>
      <c r="K449" s="7"/>
      <c r="L449" s="7"/>
      <c r="M449" s="7"/>
      <c r="N449" s="7" t="s">
        <v>249</v>
      </c>
      <c r="O449" s="7"/>
      <c r="P449" s="7"/>
      <c r="Q449" s="7"/>
      <c r="R449" s="7"/>
      <c r="S449" s="7"/>
      <c r="T449" s="7"/>
    </row>
    <row r="450" ht="27" spans="1:20">
      <c r="A450" s="7"/>
      <c r="B450" s="7" t="s">
        <v>250</v>
      </c>
      <c r="C450" s="7"/>
      <c r="D450" s="7"/>
      <c r="E450" s="7"/>
      <c r="F450" s="7"/>
      <c r="G450" s="7"/>
      <c r="H450" s="7" t="s">
        <v>251</v>
      </c>
      <c r="I450" s="7">
        <v>12</v>
      </c>
      <c r="J450" s="7" t="s">
        <v>252</v>
      </c>
      <c r="K450" s="7"/>
      <c r="L450" s="7"/>
      <c r="M450" s="7"/>
      <c r="N450" s="7"/>
      <c r="O450" s="7"/>
      <c r="P450" s="7"/>
      <c r="Q450" s="7" t="s">
        <v>17</v>
      </c>
      <c r="R450" s="7"/>
      <c r="S450" s="7"/>
      <c r="T450" s="7"/>
    </row>
    <row r="451" spans="1:20">
      <c r="A451" s="7"/>
      <c r="B451" s="7" t="s">
        <v>253</v>
      </c>
      <c r="C451" s="7"/>
      <c r="D451" s="7"/>
      <c r="E451" s="7"/>
      <c r="F451" s="7"/>
      <c r="G451" s="7"/>
      <c r="H451" s="7" t="s">
        <v>108</v>
      </c>
      <c r="I451" s="7">
        <v>12</v>
      </c>
      <c r="J451" s="7" t="s">
        <v>254</v>
      </c>
      <c r="K451" s="7"/>
      <c r="L451" s="7"/>
      <c r="M451" s="7"/>
      <c r="N451" s="7"/>
      <c r="O451" s="7"/>
      <c r="P451" s="7"/>
      <c r="Q451" s="7" t="s">
        <v>255</v>
      </c>
      <c r="R451" s="7"/>
      <c r="S451" s="7"/>
      <c r="T451" s="7"/>
    </row>
    <row r="452" spans="1:20">
      <c r="A452" s="7"/>
      <c r="B452" s="7" t="s">
        <v>256</v>
      </c>
      <c r="C452" s="7"/>
      <c r="D452" s="7"/>
      <c r="E452" s="7"/>
      <c r="F452" s="7"/>
      <c r="G452" s="7"/>
      <c r="H452" s="7" t="s">
        <v>314</v>
      </c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>
      <c r="A453" s="7"/>
      <c r="B453" s="7" t="s">
        <v>258</v>
      </c>
      <c r="C453" s="7"/>
      <c r="D453" s="7"/>
      <c r="E453" s="7"/>
      <c r="F453" s="7"/>
      <c r="G453" s="7"/>
      <c r="H453" s="7" t="s">
        <v>259</v>
      </c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>
      <c r="A454" s="7" t="s">
        <v>260</v>
      </c>
      <c r="B454" s="7" t="s">
        <v>261</v>
      </c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>
      <c r="A455" s="7"/>
      <c r="B455" s="7" t="s">
        <v>262</v>
      </c>
      <c r="C455" s="7"/>
      <c r="D455" s="7" t="s">
        <v>263</v>
      </c>
      <c r="E455" s="7"/>
      <c r="F455" s="7" t="s">
        <v>264</v>
      </c>
      <c r="G455" s="7"/>
      <c r="H455" s="7" t="s">
        <v>265</v>
      </c>
      <c r="I455" s="7"/>
      <c r="J455" s="7"/>
      <c r="K455" s="7"/>
      <c r="L455" s="7"/>
      <c r="M455" s="7"/>
      <c r="N455" s="7"/>
      <c r="O455" s="7"/>
      <c r="P455" s="7" t="s">
        <v>266</v>
      </c>
      <c r="Q455" s="7"/>
      <c r="R455" s="7"/>
      <c r="S455" s="7"/>
      <c r="T455" s="7"/>
    </row>
    <row r="456" spans="1:20">
      <c r="A456" s="7"/>
      <c r="B456" s="7"/>
      <c r="C456" s="7"/>
      <c r="D456" s="7" t="s">
        <v>267</v>
      </c>
      <c r="E456" s="7"/>
      <c r="F456" s="7" t="s">
        <v>268</v>
      </c>
      <c r="G456" s="7"/>
      <c r="H456" s="7">
        <v>100</v>
      </c>
      <c r="I456" s="7"/>
      <c r="J456" s="7"/>
      <c r="K456" s="7"/>
      <c r="L456" s="7"/>
      <c r="M456" s="7"/>
      <c r="N456" s="7"/>
      <c r="O456" s="7"/>
      <c r="P456" s="7">
        <v>100</v>
      </c>
      <c r="Q456" s="7"/>
      <c r="R456" s="7"/>
      <c r="S456" s="7"/>
      <c r="T456" s="7"/>
    </row>
    <row r="457" spans="1:20">
      <c r="A457" s="7"/>
      <c r="B457" s="7"/>
      <c r="C457" s="7"/>
      <c r="D457" s="7"/>
      <c r="E457" s="7"/>
      <c r="F457" s="7" t="s">
        <v>269</v>
      </c>
      <c r="G457" s="7"/>
      <c r="H457" s="7">
        <v>100</v>
      </c>
      <c r="I457" s="7"/>
      <c r="J457" s="7"/>
      <c r="K457" s="7"/>
      <c r="L457" s="7"/>
      <c r="M457" s="7"/>
      <c r="N457" s="7"/>
      <c r="O457" s="7"/>
      <c r="P457" s="7">
        <v>100</v>
      </c>
      <c r="Q457" s="7"/>
      <c r="R457" s="7"/>
      <c r="S457" s="7"/>
      <c r="T457" s="7"/>
    </row>
    <row r="458" spans="1:20">
      <c r="A458" s="7"/>
      <c r="B458" s="7"/>
      <c r="C458" s="7"/>
      <c r="D458" s="7"/>
      <c r="E458" s="7"/>
      <c r="F458" s="7" t="s">
        <v>270</v>
      </c>
      <c r="G458" s="7"/>
      <c r="H458" s="7">
        <v>100</v>
      </c>
      <c r="I458" s="7"/>
      <c r="J458" s="7"/>
      <c r="K458" s="7"/>
      <c r="L458" s="7"/>
      <c r="M458" s="7"/>
      <c r="N458" s="7"/>
      <c r="O458" s="7"/>
      <c r="P458" s="7">
        <v>100</v>
      </c>
      <c r="Q458" s="7"/>
      <c r="R458" s="7"/>
      <c r="S458" s="7"/>
      <c r="T458" s="7"/>
    </row>
    <row r="459" spans="1:20">
      <c r="A459" s="7"/>
      <c r="B459" s="7"/>
      <c r="C459" s="7"/>
      <c r="D459" s="7"/>
      <c r="E459" s="7"/>
      <c r="F459" s="7" t="s">
        <v>271</v>
      </c>
      <c r="G459" s="7"/>
      <c r="H459" s="7">
        <v>100</v>
      </c>
      <c r="I459" s="7"/>
      <c r="J459" s="7"/>
      <c r="K459" s="7"/>
      <c r="L459" s="7"/>
      <c r="M459" s="7"/>
      <c r="N459" s="7"/>
      <c r="O459" s="7"/>
      <c r="P459" s="7">
        <v>100</v>
      </c>
      <c r="Q459" s="7"/>
      <c r="R459" s="7"/>
      <c r="S459" s="7"/>
      <c r="T459" s="7"/>
    </row>
    <row r="460" spans="1:20">
      <c r="A460" s="7"/>
      <c r="B460" s="7"/>
      <c r="C460" s="7"/>
      <c r="D460" s="7" t="s">
        <v>272</v>
      </c>
      <c r="E460" s="7"/>
      <c r="F460" s="7" t="s">
        <v>273</v>
      </c>
      <c r="G460" s="7"/>
      <c r="H460" s="7">
        <v>100</v>
      </c>
      <c r="I460" s="7"/>
      <c r="J460" s="7"/>
      <c r="K460" s="7"/>
      <c r="L460" s="7"/>
      <c r="M460" s="7"/>
      <c r="N460" s="7"/>
      <c r="O460" s="7"/>
      <c r="P460" s="7">
        <v>100</v>
      </c>
      <c r="Q460" s="7"/>
      <c r="R460" s="7"/>
      <c r="S460" s="7"/>
      <c r="T460" s="7"/>
    </row>
    <row r="461" spans="1:20">
      <c r="A461" s="7"/>
      <c r="B461" s="7"/>
      <c r="C461" s="7"/>
      <c r="D461" s="7"/>
      <c r="E461" s="7"/>
      <c r="F461" s="7" t="s">
        <v>274</v>
      </c>
      <c r="G461" s="7"/>
      <c r="H461" s="7">
        <v>100</v>
      </c>
      <c r="I461" s="7"/>
      <c r="J461" s="7"/>
      <c r="K461" s="7"/>
      <c r="L461" s="7"/>
      <c r="M461" s="7"/>
      <c r="N461" s="7"/>
      <c r="O461" s="7"/>
      <c r="P461" s="7">
        <v>100</v>
      </c>
      <c r="Q461" s="7"/>
      <c r="R461" s="7"/>
      <c r="S461" s="7"/>
      <c r="T461" s="7"/>
    </row>
    <row r="462" spans="1:20">
      <c r="A462" s="7"/>
      <c r="B462" s="7"/>
      <c r="C462" s="7"/>
      <c r="D462" s="7"/>
      <c r="E462" s="7"/>
      <c r="F462" s="7" t="s">
        <v>275</v>
      </c>
      <c r="G462" s="7"/>
      <c r="H462" s="7">
        <v>100</v>
      </c>
      <c r="I462" s="7"/>
      <c r="J462" s="7"/>
      <c r="K462" s="7"/>
      <c r="L462" s="7"/>
      <c r="M462" s="7"/>
      <c r="N462" s="7"/>
      <c r="O462" s="7"/>
      <c r="P462" s="7">
        <v>100</v>
      </c>
      <c r="Q462" s="7"/>
      <c r="R462" s="7"/>
      <c r="S462" s="7"/>
      <c r="T462" s="7"/>
    </row>
    <row r="463" spans="1:20">
      <c r="A463" s="7"/>
      <c r="B463" s="7"/>
      <c r="C463" s="7"/>
      <c r="D463" s="7"/>
      <c r="E463" s="7"/>
      <c r="F463" s="7" t="s">
        <v>276</v>
      </c>
      <c r="G463" s="7"/>
      <c r="H463" s="7">
        <v>100</v>
      </c>
      <c r="I463" s="7"/>
      <c r="J463" s="7"/>
      <c r="K463" s="7"/>
      <c r="L463" s="7"/>
      <c r="M463" s="7"/>
      <c r="N463" s="7"/>
      <c r="O463" s="7"/>
      <c r="P463" s="7">
        <v>100</v>
      </c>
      <c r="Q463" s="7"/>
      <c r="R463" s="7"/>
      <c r="S463" s="7"/>
      <c r="T463" s="7"/>
    </row>
    <row r="464" spans="1:20">
      <c r="A464" s="7"/>
      <c r="B464" s="7"/>
      <c r="C464" s="7"/>
      <c r="D464" s="7" t="s">
        <v>277</v>
      </c>
      <c r="E464" s="7"/>
      <c r="F464" s="7" t="s">
        <v>278</v>
      </c>
      <c r="G464" s="7"/>
      <c r="H464" s="7">
        <v>100</v>
      </c>
      <c r="I464" s="7"/>
      <c r="J464" s="7"/>
      <c r="K464" s="7"/>
      <c r="L464" s="7"/>
      <c r="M464" s="7"/>
      <c r="N464" s="7"/>
      <c r="O464" s="7"/>
      <c r="P464" s="7">
        <v>100</v>
      </c>
      <c r="Q464" s="7"/>
      <c r="R464" s="7"/>
      <c r="S464" s="7"/>
      <c r="T464" s="7"/>
    </row>
    <row r="465" spans="1:20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ht="27" spans="1:20">
      <c r="A466" s="2" t="s">
        <v>236</v>
      </c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>
      <c r="A467" s="3" t="s">
        <v>224</v>
      </c>
      <c r="B467" s="3"/>
      <c r="C467" s="3"/>
      <c r="D467" s="3"/>
      <c r="E467" s="3"/>
      <c r="F467" s="3"/>
      <c r="G467" s="3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9" t="s">
        <v>2</v>
      </c>
    </row>
    <row r="468" spans="1:20">
      <c r="A468" s="5" t="s">
        <v>237</v>
      </c>
      <c r="B468" s="5"/>
      <c r="C468" s="5"/>
      <c r="D468" s="5"/>
      <c r="E468" s="5"/>
      <c r="F468" s="5"/>
      <c r="G468" s="5"/>
      <c r="H468" s="6" t="s">
        <v>316</v>
      </c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>
      <c r="A469" s="5" t="s">
        <v>239</v>
      </c>
      <c r="B469" s="5"/>
      <c r="C469" s="5"/>
      <c r="D469" s="5"/>
      <c r="E469" s="5"/>
      <c r="F469" s="5"/>
      <c r="G469" s="5"/>
      <c r="H469" s="6"/>
      <c r="I469" s="5"/>
      <c r="J469" s="5" t="s">
        <v>240</v>
      </c>
      <c r="K469" s="5"/>
      <c r="L469" s="5"/>
      <c r="M469" s="5"/>
      <c r="N469" s="5" t="s">
        <v>241</v>
      </c>
      <c r="O469" s="5"/>
      <c r="P469" s="5"/>
      <c r="Q469" s="5"/>
      <c r="R469" s="5"/>
      <c r="S469" s="5"/>
      <c r="T469" s="5"/>
    </row>
    <row r="470" spans="1:20">
      <c r="A470" s="7" t="s">
        <v>242</v>
      </c>
      <c r="B470" s="7" t="s">
        <v>243</v>
      </c>
      <c r="C470" s="7"/>
      <c r="D470" s="7"/>
      <c r="E470" s="7"/>
      <c r="F470" s="7"/>
      <c r="G470" s="7"/>
      <c r="H470" s="7" t="s">
        <v>244</v>
      </c>
      <c r="I470" s="7"/>
      <c r="J470" s="7" t="s">
        <v>245</v>
      </c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>
      <c r="A471" s="7"/>
      <c r="B471" s="7" t="s">
        <v>246</v>
      </c>
      <c r="C471" s="7"/>
      <c r="D471" s="7"/>
      <c r="E471" s="7"/>
      <c r="F471" s="7"/>
      <c r="G471" s="7"/>
      <c r="H471" s="7" t="s">
        <v>247</v>
      </c>
      <c r="I471" s="7"/>
      <c r="J471" s="7" t="s">
        <v>248</v>
      </c>
      <c r="K471" s="7"/>
      <c r="L471" s="7"/>
      <c r="M471" s="7"/>
      <c r="N471" s="7" t="s">
        <v>285</v>
      </c>
      <c r="O471" s="7"/>
      <c r="P471" s="7"/>
      <c r="Q471" s="7"/>
      <c r="R471" s="7"/>
      <c r="S471" s="7"/>
      <c r="T471" s="7"/>
    </row>
    <row r="472" ht="27" spans="1:20">
      <c r="A472" s="7"/>
      <c r="B472" s="7" t="s">
        <v>250</v>
      </c>
      <c r="C472" s="7"/>
      <c r="D472" s="7"/>
      <c r="E472" s="7"/>
      <c r="F472" s="7"/>
      <c r="G472" s="7"/>
      <c r="H472" s="7" t="s">
        <v>251</v>
      </c>
      <c r="I472" s="7">
        <v>48.59</v>
      </c>
      <c r="J472" s="7" t="s">
        <v>252</v>
      </c>
      <c r="K472" s="7"/>
      <c r="L472" s="7"/>
      <c r="M472" s="7"/>
      <c r="N472" s="7"/>
      <c r="O472" s="7"/>
      <c r="P472" s="7"/>
      <c r="Q472" s="7" t="s">
        <v>17</v>
      </c>
      <c r="R472" s="7"/>
      <c r="S472" s="7"/>
      <c r="T472" s="7"/>
    </row>
    <row r="473" spans="1:20">
      <c r="A473" s="7"/>
      <c r="B473" s="7" t="s">
        <v>253</v>
      </c>
      <c r="C473" s="7"/>
      <c r="D473" s="7"/>
      <c r="E473" s="7"/>
      <c r="F473" s="7"/>
      <c r="G473" s="7"/>
      <c r="H473" s="7" t="s">
        <v>108</v>
      </c>
      <c r="I473" s="7">
        <v>48.59</v>
      </c>
      <c r="J473" s="7" t="s">
        <v>254</v>
      </c>
      <c r="K473" s="7"/>
      <c r="L473" s="7"/>
      <c r="M473" s="7"/>
      <c r="N473" s="7"/>
      <c r="O473" s="7"/>
      <c r="P473" s="7"/>
      <c r="Q473" s="7" t="s">
        <v>255</v>
      </c>
      <c r="R473" s="7"/>
      <c r="S473" s="7"/>
      <c r="T473" s="7"/>
    </row>
    <row r="474" spans="1:20">
      <c r="A474" s="7"/>
      <c r="B474" s="7" t="s">
        <v>256</v>
      </c>
      <c r="C474" s="7"/>
      <c r="D474" s="7"/>
      <c r="E474" s="7"/>
      <c r="F474" s="7"/>
      <c r="G474" s="7"/>
      <c r="H474" s="7" t="s">
        <v>317</v>
      </c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>
      <c r="A475" s="7"/>
      <c r="B475" s="7" t="s">
        <v>258</v>
      </c>
      <c r="C475" s="7"/>
      <c r="D475" s="7"/>
      <c r="E475" s="7"/>
      <c r="F475" s="7"/>
      <c r="G475" s="7"/>
      <c r="H475" s="7" t="s">
        <v>259</v>
      </c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>
      <c r="A476" s="7" t="s">
        <v>260</v>
      </c>
      <c r="B476" s="7" t="s">
        <v>261</v>
      </c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>
      <c r="A477" s="7"/>
      <c r="B477" s="7" t="s">
        <v>262</v>
      </c>
      <c r="C477" s="7"/>
      <c r="D477" s="7" t="s">
        <v>263</v>
      </c>
      <c r="E477" s="7"/>
      <c r="F477" s="7" t="s">
        <v>264</v>
      </c>
      <c r="G477" s="7"/>
      <c r="H477" s="7" t="s">
        <v>265</v>
      </c>
      <c r="I477" s="7"/>
      <c r="J477" s="7"/>
      <c r="K477" s="7"/>
      <c r="L477" s="7"/>
      <c r="M477" s="7"/>
      <c r="N477" s="7"/>
      <c r="O477" s="7"/>
      <c r="P477" s="7" t="s">
        <v>266</v>
      </c>
      <c r="Q477" s="7"/>
      <c r="R477" s="7"/>
      <c r="S477" s="7"/>
      <c r="T477" s="7"/>
    </row>
    <row r="478" spans="1:20">
      <c r="A478" s="7"/>
      <c r="B478" s="7"/>
      <c r="C478" s="7"/>
      <c r="D478" s="7" t="s">
        <v>267</v>
      </c>
      <c r="E478" s="7"/>
      <c r="F478" s="7" t="s">
        <v>268</v>
      </c>
      <c r="G478" s="7"/>
      <c r="H478" s="7">
        <v>100</v>
      </c>
      <c r="I478" s="7"/>
      <c r="J478" s="7"/>
      <c r="K478" s="7"/>
      <c r="L478" s="7"/>
      <c r="M478" s="7"/>
      <c r="N478" s="7"/>
      <c r="O478" s="7"/>
      <c r="P478" s="7">
        <v>100</v>
      </c>
      <c r="Q478" s="7"/>
      <c r="R478" s="7"/>
      <c r="S478" s="7"/>
      <c r="T478" s="7"/>
    </row>
    <row r="479" spans="1:20">
      <c r="A479" s="7"/>
      <c r="B479" s="7"/>
      <c r="C479" s="7"/>
      <c r="D479" s="7"/>
      <c r="E479" s="7"/>
      <c r="F479" s="7" t="s">
        <v>269</v>
      </c>
      <c r="G479" s="7"/>
      <c r="H479" s="7">
        <v>100</v>
      </c>
      <c r="I479" s="7"/>
      <c r="J479" s="7"/>
      <c r="K479" s="7"/>
      <c r="L479" s="7"/>
      <c r="M479" s="7"/>
      <c r="N479" s="7"/>
      <c r="O479" s="7"/>
      <c r="P479" s="7">
        <v>100</v>
      </c>
      <c r="Q479" s="7"/>
      <c r="R479" s="7"/>
      <c r="S479" s="7"/>
      <c r="T479" s="7"/>
    </row>
    <row r="480" spans="1:20">
      <c r="A480" s="7"/>
      <c r="B480" s="7"/>
      <c r="C480" s="7"/>
      <c r="D480" s="7"/>
      <c r="E480" s="7"/>
      <c r="F480" s="7" t="s">
        <v>270</v>
      </c>
      <c r="G480" s="7"/>
      <c r="H480" s="7">
        <v>100</v>
      </c>
      <c r="I480" s="7"/>
      <c r="J480" s="7"/>
      <c r="K480" s="7"/>
      <c r="L480" s="7"/>
      <c r="M480" s="7"/>
      <c r="N480" s="7"/>
      <c r="O480" s="7"/>
      <c r="P480" s="7">
        <v>100</v>
      </c>
      <c r="Q480" s="7"/>
      <c r="R480" s="7"/>
      <c r="S480" s="7"/>
      <c r="T480" s="7"/>
    </row>
    <row r="481" spans="1:20">
      <c r="A481" s="7"/>
      <c r="B481" s="7"/>
      <c r="C481" s="7"/>
      <c r="D481" s="7"/>
      <c r="E481" s="7"/>
      <c r="F481" s="7" t="s">
        <v>271</v>
      </c>
      <c r="G481" s="7"/>
      <c r="H481" s="7">
        <v>100</v>
      </c>
      <c r="I481" s="7"/>
      <c r="J481" s="7"/>
      <c r="K481" s="7"/>
      <c r="L481" s="7"/>
      <c r="M481" s="7"/>
      <c r="N481" s="7"/>
      <c r="O481" s="7"/>
      <c r="P481" s="7">
        <v>100</v>
      </c>
      <c r="Q481" s="7"/>
      <c r="R481" s="7"/>
      <c r="S481" s="7"/>
      <c r="T481" s="7"/>
    </row>
    <row r="482" spans="1:20">
      <c r="A482" s="7"/>
      <c r="B482" s="7"/>
      <c r="C482" s="7"/>
      <c r="D482" s="7" t="s">
        <v>272</v>
      </c>
      <c r="E482" s="7"/>
      <c r="F482" s="7" t="s">
        <v>273</v>
      </c>
      <c r="G482" s="7"/>
      <c r="H482" s="7">
        <v>100</v>
      </c>
      <c r="I482" s="7"/>
      <c r="J482" s="7"/>
      <c r="K482" s="7"/>
      <c r="L482" s="7"/>
      <c r="M482" s="7"/>
      <c r="N482" s="7"/>
      <c r="O482" s="7"/>
      <c r="P482" s="7">
        <v>100</v>
      </c>
      <c r="Q482" s="7"/>
      <c r="R482" s="7"/>
      <c r="S482" s="7"/>
      <c r="T482" s="7"/>
    </row>
    <row r="483" spans="1:20">
      <c r="A483" s="7"/>
      <c r="B483" s="7"/>
      <c r="C483" s="7"/>
      <c r="D483" s="7"/>
      <c r="E483" s="7"/>
      <c r="F483" s="7" t="s">
        <v>274</v>
      </c>
      <c r="G483" s="7"/>
      <c r="H483" s="7">
        <v>100</v>
      </c>
      <c r="I483" s="7"/>
      <c r="J483" s="7"/>
      <c r="K483" s="7"/>
      <c r="L483" s="7"/>
      <c r="M483" s="7"/>
      <c r="N483" s="7"/>
      <c r="O483" s="7"/>
      <c r="P483" s="7">
        <v>100</v>
      </c>
      <c r="Q483" s="7"/>
      <c r="R483" s="7"/>
      <c r="S483" s="7"/>
      <c r="T483" s="7"/>
    </row>
    <row r="484" spans="1:20">
      <c r="A484" s="7"/>
      <c r="B484" s="7"/>
      <c r="C484" s="7"/>
      <c r="D484" s="7"/>
      <c r="E484" s="7"/>
      <c r="F484" s="7" t="s">
        <v>275</v>
      </c>
      <c r="G484" s="7"/>
      <c r="H484" s="7">
        <v>100</v>
      </c>
      <c r="I484" s="7"/>
      <c r="J484" s="7"/>
      <c r="K484" s="7"/>
      <c r="L484" s="7"/>
      <c r="M484" s="7"/>
      <c r="N484" s="7"/>
      <c r="O484" s="7"/>
      <c r="P484" s="7">
        <v>100</v>
      </c>
      <c r="Q484" s="7"/>
      <c r="R484" s="7"/>
      <c r="S484" s="7"/>
      <c r="T484" s="7"/>
    </row>
    <row r="485" spans="1:20">
      <c r="A485" s="7"/>
      <c r="B485" s="7"/>
      <c r="C485" s="7"/>
      <c r="D485" s="7"/>
      <c r="E485" s="7"/>
      <c r="F485" s="7" t="s">
        <v>276</v>
      </c>
      <c r="G485" s="7"/>
      <c r="H485" s="7">
        <v>100</v>
      </c>
      <c r="I485" s="7"/>
      <c r="J485" s="7"/>
      <c r="K485" s="7"/>
      <c r="L485" s="7"/>
      <c r="M485" s="7"/>
      <c r="N485" s="7"/>
      <c r="O485" s="7"/>
      <c r="P485" s="7">
        <v>100</v>
      </c>
      <c r="Q485" s="7"/>
      <c r="R485" s="7"/>
      <c r="S485" s="7"/>
      <c r="T485" s="7"/>
    </row>
    <row r="486" spans="1:20">
      <c r="A486" s="7"/>
      <c r="B486" s="7"/>
      <c r="C486" s="7"/>
      <c r="D486" s="7" t="s">
        <v>277</v>
      </c>
      <c r="E486" s="7"/>
      <c r="F486" s="7" t="s">
        <v>278</v>
      </c>
      <c r="G486" s="7"/>
      <c r="H486" s="7">
        <v>100</v>
      </c>
      <c r="I486" s="7"/>
      <c r="J486" s="7"/>
      <c r="K486" s="7"/>
      <c r="L486" s="7"/>
      <c r="M486" s="7"/>
      <c r="N486" s="7"/>
      <c r="O486" s="7"/>
      <c r="P486" s="7">
        <v>100</v>
      </c>
      <c r="Q486" s="7"/>
      <c r="R486" s="7"/>
      <c r="S486" s="7"/>
      <c r="T486" s="7"/>
    </row>
    <row r="487" spans="1:20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ht="27" spans="1:20">
      <c r="A488" s="2" t="s">
        <v>236</v>
      </c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>
      <c r="A489" s="3" t="s">
        <v>224</v>
      </c>
      <c r="B489" s="3"/>
      <c r="C489" s="3"/>
      <c r="D489" s="3"/>
      <c r="E489" s="3"/>
      <c r="F489" s="3"/>
      <c r="G489" s="3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9" t="s">
        <v>2</v>
      </c>
    </row>
    <row r="490" spans="1:20">
      <c r="A490" s="5" t="s">
        <v>237</v>
      </c>
      <c r="B490" s="5"/>
      <c r="C490" s="5"/>
      <c r="D490" s="5"/>
      <c r="E490" s="5"/>
      <c r="F490" s="5"/>
      <c r="G490" s="5"/>
      <c r="H490" s="6" t="s">
        <v>318</v>
      </c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>
      <c r="A491" s="5" t="s">
        <v>239</v>
      </c>
      <c r="B491" s="5"/>
      <c r="C491" s="5"/>
      <c r="D491" s="5"/>
      <c r="E491" s="5"/>
      <c r="F491" s="5"/>
      <c r="G491" s="5"/>
      <c r="H491" s="6"/>
      <c r="I491" s="5"/>
      <c r="J491" s="5" t="s">
        <v>240</v>
      </c>
      <c r="K491" s="5"/>
      <c r="L491" s="5"/>
      <c r="M491" s="5"/>
      <c r="N491" s="5" t="s">
        <v>241</v>
      </c>
      <c r="O491" s="5"/>
      <c r="P491" s="5"/>
      <c r="Q491" s="5"/>
      <c r="R491" s="5"/>
      <c r="S491" s="5"/>
      <c r="T491" s="5"/>
    </row>
    <row r="492" spans="1:20">
      <c r="A492" s="7" t="s">
        <v>242</v>
      </c>
      <c r="B492" s="7" t="s">
        <v>243</v>
      </c>
      <c r="C492" s="7"/>
      <c r="D492" s="7"/>
      <c r="E492" s="7"/>
      <c r="F492" s="7"/>
      <c r="G492" s="7"/>
      <c r="H492" s="7" t="s">
        <v>244</v>
      </c>
      <c r="I492" s="7"/>
      <c r="J492" s="7" t="s">
        <v>245</v>
      </c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>
      <c r="A493" s="7"/>
      <c r="B493" s="7" t="s">
        <v>246</v>
      </c>
      <c r="C493" s="7"/>
      <c r="D493" s="7"/>
      <c r="E493" s="7"/>
      <c r="F493" s="7"/>
      <c r="G493" s="7"/>
      <c r="H493" s="7" t="s">
        <v>247</v>
      </c>
      <c r="I493" s="7"/>
      <c r="J493" s="7" t="s">
        <v>248</v>
      </c>
      <c r="K493" s="7"/>
      <c r="L493" s="7"/>
      <c r="M493" s="7"/>
      <c r="N493" s="7" t="s">
        <v>280</v>
      </c>
      <c r="O493" s="7"/>
      <c r="P493" s="7"/>
      <c r="Q493" s="7"/>
      <c r="R493" s="7"/>
      <c r="S493" s="7"/>
      <c r="T493" s="7"/>
    </row>
    <row r="494" ht="27" spans="1:20">
      <c r="A494" s="7"/>
      <c r="B494" s="7" t="s">
        <v>250</v>
      </c>
      <c r="C494" s="7"/>
      <c r="D494" s="7"/>
      <c r="E494" s="7"/>
      <c r="F494" s="7"/>
      <c r="G494" s="7"/>
      <c r="H494" s="7" t="s">
        <v>251</v>
      </c>
      <c r="I494" s="7">
        <v>71.68</v>
      </c>
      <c r="J494" s="7" t="s">
        <v>252</v>
      </c>
      <c r="K494" s="7"/>
      <c r="L494" s="7"/>
      <c r="M494" s="7"/>
      <c r="N494" s="7"/>
      <c r="O494" s="7"/>
      <c r="P494" s="7"/>
      <c r="Q494" s="7" t="s">
        <v>17</v>
      </c>
      <c r="R494" s="7"/>
      <c r="S494" s="7"/>
      <c r="T494" s="7"/>
    </row>
    <row r="495" spans="1:20">
      <c r="A495" s="7"/>
      <c r="B495" s="7" t="s">
        <v>253</v>
      </c>
      <c r="C495" s="7"/>
      <c r="D495" s="7"/>
      <c r="E495" s="7"/>
      <c r="F495" s="7"/>
      <c r="G495" s="7"/>
      <c r="H495" s="7" t="s">
        <v>108</v>
      </c>
      <c r="I495" s="7">
        <v>71.68</v>
      </c>
      <c r="J495" s="7" t="s">
        <v>254</v>
      </c>
      <c r="K495" s="7"/>
      <c r="L495" s="7"/>
      <c r="M495" s="7"/>
      <c r="N495" s="7"/>
      <c r="O495" s="7"/>
      <c r="P495" s="7"/>
      <c r="Q495" s="7" t="s">
        <v>255</v>
      </c>
      <c r="R495" s="7"/>
      <c r="S495" s="7"/>
      <c r="T495" s="7"/>
    </row>
    <row r="496" spans="1:20">
      <c r="A496" s="7"/>
      <c r="B496" s="7" t="s">
        <v>256</v>
      </c>
      <c r="C496" s="7"/>
      <c r="D496" s="7"/>
      <c r="E496" s="7"/>
      <c r="F496" s="7"/>
      <c r="G496" s="7"/>
      <c r="H496" s="7" t="s">
        <v>312</v>
      </c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>
      <c r="A497" s="7"/>
      <c r="B497" s="7" t="s">
        <v>258</v>
      </c>
      <c r="C497" s="7"/>
      <c r="D497" s="7"/>
      <c r="E497" s="7"/>
      <c r="F497" s="7"/>
      <c r="G497" s="7"/>
      <c r="H497" s="7" t="s">
        <v>259</v>
      </c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>
      <c r="A498" s="7" t="s">
        <v>260</v>
      </c>
      <c r="B498" s="7" t="s">
        <v>261</v>
      </c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>
      <c r="A499" s="7"/>
      <c r="B499" s="7" t="s">
        <v>262</v>
      </c>
      <c r="C499" s="7"/>
      <c r="D499" s="7" t="s">
        <v>263</v>
      </c>
      <c r="E499" s="7"/>
      <c r="F499" s="7" t="s">
        <v>264</v>
      </c>
      <c r="G499" s="7"/>
      <c r="H499" s="7" t="s">
        <v>265</v>
      </c>
      <c r="I499" s="7"/>
      <c r="J499" s="7"/>
      <c r="K499" s="7"/>
      <c r="L499" s="7"/>
      <c r="M499" s="7"/>
      <c r="N499" s="7"/>
      <c r="O499" s="7"/>
      <c r="P499" s="7" t="s">
        <v>266</v>
      </c>
      <c r="Q499" s="7"/>
      <c r="R499" s="7"/>
      <c r="S499" s="7"/>
      <c r="T499" s="7"/>
    </row>
    <row r="500" spans="1:20">
      <c r="A500" s="7"/>
      <c r="B500" s="7"/>
      <c r="C500" s="7"/>
      <c r="D500" s="7" t="s">
        <v>267</v>
      </c>
      <c r="E500" s="7"/>
      <c r="F500" s="7" t="s">
        <v>268</v>
      </c>
      <c r="G500" s="7"/>
      <c r="H500" s="7">
        <v>100</v>
      </c>
      <c r="I500" s="7"/>
      <c r="J500" s="7"/>
      <c r="K500" s="7"/>
      <c r="L500" s="7"/>
      <c r="M500" s="7"/>
      <c r="N500" s="7"/>
      <c r="O500" s="7"/>
      <c r="P500" s="7">
        <v>100</v>
      </c>
      <c r="Q500" s="7"/>
      <c r="R500" s="7"/>
      <c r="S500" s="7"/>
      <c r="T500" s="7"/>
    </row>
    <row r="501" spans="1:20">
      <c r="A501" s="7"/>
      <c r="B501" s="7"/>
      <c r="C501" s="7"/>
      <c r="D501" s="7"/>
      <c r="E501" s="7"/>
      <c r="F501" s="7" t="s">
        <v>269</v>
      </c>
      <c r="G501" s="7"/>
      <c r="H501" s="7">
        <v>100</v>
      </c>
      <c r="I501" s="7"/>
      <c r="J501" s="7"/>
      <c r="K501" s="7"/>
      <c r="L501" s="7"/>
      <c r="M501" s="7"/>
      <c r="N501" s="7"/>
      <c r="O501" s="7"/>
      <c r="P501" s="7">
        <v>100</v>
      </c>
      <c r="Q501" s="7"/>
      <c r="R501" s="7"/>
      <c r="S501" s="7"/>
      <c r="T501" s="7"/>
    </row>
    <row r="502" spans="1:20">
      <c r="A502" s="7"/>
      <c r="B502" s="7"/>
      <c r="C502" s="7"/>
      <c r="D502" s="7"/>
      <c r="E502" s="7"/>
      <c r="F502" s="7" t="s">
        <v>270</v>
      </c>
      <c r="G502" s="7"/>
      <c r="H502" s="7">
        <v>100</v>
      </c>
      <c r="I502" s="7"/>
      <c r="J502" s="7"/>
      <c r="K502" s="7"/>
      <c r="L502" s="7"/>
      <c r="M502" s="7"/>
      <c r="N502" s="7"/>
      <c r="O502" s="7"/>
      <c r="P502" s="7">
        <v>100</v>
      </c>
      <c r="Q502" s="7"/>
      <c r="R502" s="7"/>
      <c r="S502" s="7"/>
      <c r="T502" s="7"/>
    </row>
    <row r="503" spans="1:20">
      <c r="A503" s="7"/>
      <c r="B503" s="7"/>
      <c r="C503" s="7"/>
      <c r="D503" s="7"/>
      <c r="E503" s="7"/>
      <c r="F503" s="7" t="s">
        <v>271</v>
      </c>
      <c r="G503" s="7"/>
      <c r="H503" s="7">
        <v>100</v>
      </c>
      <c r="I503" s="7"/>
      <c r="J503" s="7"/>
      <c r="K503" s="7"/>
      <c r="L503" s="7"/>
      <c r="M503" s="7"/>
      <c r="N503" s="7"/>
      <c r="O503" s="7"/>
      <c r="P503" s="7">
        <v>100</v>
      </c>
      <c r="Q503" s="7"/>
      <c r="R503" s="7"/>
      <c r="S503" s="7"/>
      <c r="T503" s="7"/>
    </row>
    <row r="504" spans="1:20">
      <c r="A504" s="7"/>
      <c r="B504" s="7"/>
      <c r="C504" s="7"/>
      <c r="D504" s="7" t="s">
        <v>272</v>
      </c>
      <c r="E504" s="7"/>
      <c r="F504" s="7" t="s">
        <v>273</v>
      </c>
      <c r="G504" s="7"/>
      <c r="H504" s="7">
        <v>100</v>
      </c>
      <c r="I504" s="7"/>
      <c r="J504" s="7"/>
      <c r="K504" s="7"/>
      <c r="L504" s="7"/>
      <c r="M504" s="7"/>
      <c r="N504" s="7"/>
      <c r="O504" s="7"/>
      <c r="P504" s="7">
        <v>100</v>
      </c>
      <c r="Q504" s="7"/>
      <c r="R504" s="7"/>
      <c r="S504" s="7"/>
      <c r="T504" s="7"/>
    </row>
    <row r="505" spans="1:20">
      <c r="A505" s="7"/>
      <c r="B505" s="7"/>
      <c r="C505" s="7"/>
      <c r="D505" s="7"/>
      <c r="E505" s="7"/>
      <c r="F505" s="7" t="s">
        <v>274</v>
      </c>
      <c r="G505" s="7"/>
      <c r="H505" s="7">
        <v>100</v>
      </c>
      <c r="I505" s="7"/>
      <c r="J505" s="7"/>
      <c r="K505" s="7"/>
      <c r="L505" s="7"/>
      <c r="M505" s="7"/>
      <c r="N505" s="7"/>
      <c r="O505" s="7"/>
      <c r="P505" s="7">
        <v>100</v>
      </c>
      <c r="Q505" s="7"/>
      <c r="R505" s="7"/>
      <c r="S505" s="7"/>
      <c r="T505" s="7"/>
    </row>
    <row r="506" spans="1:20">
      <c r="A506" s="7"/>
      <c r="B506" s="7"/>
      <c r="C506" s="7"/>
      <c r="D506" s="7"/>
      <c r="E506" s="7"/>
      <c r="F506" s="7" t="s">
        <v>275</v>
      </c>
      <c r="G506" s="7"/>
      <c r="H506" s="7">
        <v>100</v>
      </c>
      <c r="I506" s="7"/>
      <c r="J506" s="7"/>
      <c r="K506" s="7"/>
      <c r="L506" s="7"/>
      <c r="M506" s="7"/>
      <c r="N506" s="7"/>
      <c r="O506" s="7"/>
      <c r="P506" s="7">
        <v>100</v>
      </c>
      <c r="Q506" s="7"/>
      <c r="R506" s="7"/>
      <c r="S506" s="7"/>
      <c r="T506" s="7"/>
    </row>
    <row r="507" spans="1:20">
      <c r="A507" s="7"/>
      <c r="B507" s="7"/>
      <c r="C507" s="7"/>
      <c r="D507" s="7"/>
      <c r="E507" s="7"/>
      <c r="F507" s="7" t="s">
        <v>276</v>
      </c>
      <c r="G507" s="7"/>
      <c r="H507" s="7">
        <v>100</v>
      </c>
      <c r="I507" s="7"/>
      <c r="J507" s="7"/>
      <c r="K507" s="7"/>
      <c r="L507" s="7"/>
      <c r="M507" s="7"/>
      <c r="N507" s="7"/>
      <c r="O507" s="7"/>
      <c r="P507" s="7">
        <v>100</v>
      </c>
      <c r="Q507" s="7"/>
      <c r="R507" s="7"/>
      <c r="S507" s="7"/>
      <c r="T507" s="7"/>
    </row>
    <row r="508" spans="1:20">
      <c r="A508" s="7"/>
      <c r="B508" s="7"/>
      <c r="C508" s="7"/>
      <c r="D508" s="7" t="s">
        <v>277</v>
      </c>
      <c r="E508" s="7"/>
      <c r="F508" s="7" t="s">
        <v>278</v>
      </c>
      <c r="G508" s="7"/>
      <c r="H508" s="7">
        <v>100</v>
      </c>
      <c r="I508" s="7"/>
      <c r="J508" s="7"/>
      <c r="K508" s="7"/>
      <c r="L508" s="7"/>
      <c r="M508" s="7"/>
      <c r="N508" s="7"/>
      <c r="O508" s="7"/>
      <c r="P508" s="7">
        <v>100</v>
      </c>
      <c r="Q508" s="7"/>
      <c r="R508" s="7"/>
      <c r="S508" s="7"/>
      <c r="T508" s="7"/>
    </row>
    <row r="509" spans="1:20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ht="27" spans="1:20">
      <c r="A510" s="2" t="s">
        <v>236</v>
      </c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>
      <c r="A511" s="3" t="s">
        <v>224</v>
      </c>
      <c r="B511" s="3"/>
      <c r="C511" s="3"/>
      <c r="D511" s="3"/>
      <c r="E511" s="3"/>
      <c r="F511" s="3"/>
      <c r="G511" s="3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9" t="s">
        <v>2</v>
      </c>
    </row>
    <row r="512" spans="1:20">
      <c r="A512" s="5" t="s">
        <v>237</v>
      </c>
      <c r="B512" s="5"/>
      <c r="C512" s="5"/>
      <c r="D512" s="5"/>
      <c r="E512" s="5"/>
      <c r="F512" s="5"/>
      <c r="G512" s="5"/>
      <c r="H512" s="6" t="s">
        <v>319</v>
      </c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>
      <c r="A513" s="5" t="s">
        <v>239</v>
      </c>
      <c r="B513" s="5"/>
      <c r="C513" s="5"/>
      <c r="D513" s="5"/>
      <c r="E513" s="5"/>
      <c r="F513" s="5"/>
      <c r="G513" s="5"/>
      <c r="H513" s="6"/>
      <c r="I513" s="5"/>
      <c r="J513" s="5" t="s">
        <v>240</v>
      </c>
      <c r="K513" s="5"/>
      <c r="L513" s="5"/>
      <c r="M513" s="5"/>
      <c r="N513" s="5" t="s">
        <v>241</v>
      </c>
      <c r="O513" s="5"/>
      <c r="P513" s="5"/>
      <c r="Q513" s="5"/>
      <c r="R513" s="5"/>
      <c r="S513" s="5"/>
      <c r="T513" s="5"/>
    </row>
    <row r="514" spans="1:20">
      <c r="A514" s="7" t="s">
        <v>242</v>
      </c>
      <c r="B514" s="7" t="s">
        <v>243</v>
      </c>
      <c r="C514" s="7"/>
      <c r="D514" s="7"/>
      <c r="E514" s="7"/>
      <c r="F514" s="7"/>
      <c r="G514" s="7"/>
      <c r="H514" s="7" t="s">
        <v>244</v>
      </c>
      <c r="I514" s="7"/>
      <c r="J514" s="7" t="s">
        <v>245</v>
      </c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>
      <c r="A515" s="7"/>
      <c r="B515" s="7" t="s">
        <v>246</v>
      </c>
      <c r="C515" s="7"/>
      <c r="D515" s="7"/>
      <c r="E515" s="7"/>
      <c r="F515" s="7"/>
      <c r="G515" s="7"/>
      <c r="H515" s="7" t="s">
        <v>247</v>
      </c>
      <c r="I515" s="7"/>
      <c r="J515" s="7" t="s">
        <v>248</v>
      </c>
      <c r="K515" s="7"/>
      <c r="L515" s="7"/>
      <c r="M515" s="7"/>
      <c r="N515" s="7" t="s">
        <v>280</v>
      </c>
      <c r="O515" s="7"/>
      <c r="P515" s="7"/>
      <c r="Q515" s="7"/>
      <c r="R515" s="7"/>
      <c r="S515" s="7"/>
      <c r="T515" s="7"/>
    </row>
    <row r="516" ht="27" spans="1:20">
      <c r="A516" s="7"/>
      <c r="B516" s="7" t="s">
        <v>250</v>
      </c>
      <c r="C516" s="7"/>
      <c r="D516" s="7"/>
      <c r="E516" s="7"/>
      <c r="F516" s="7"/>
      <c r="G516" s="7"/>
      <c r="H516" s="7" t="s">
        <v>251</v>
      </c>
      <c r="I516" s="7">
        <v>80</v>
      </c>
      <c r="J516" s="7" t="s">
        <v>252</v>
      </c>
      <c r="K516" s="7"/>
      <c r="L516" s="7"/>
      <c r="M516" s="7"/>
      <c r="N516" s="7"/>
      <c r="O516" s="7"/>
      <c r="P516" s="7"/>
      <c r="Q516" s="7" t="s">
        <v>17</v>
      </c>
      <c r="R516" s="7"/>
      <c r="S516" s="7"/>
      <c r="T516" s="7"/>
    </row>
    <row r="517" spans="1:20">
      <c r="A517" s="7"/>
      <c r="B517" s="7" t="s">
        <v>253</v>
      </c>
      <c r="C517" s="7"/>
      <c r="D517" s="7"/>
      <c r="E517" s="7"/>
      <c r="F517" s="7"/>
      <c r="G517" s="7"/>
      <c r="H517" s="7" t="s">
        <v>108</v>
      </c>
      <c r="I517" s="7">
        <v>80</v>
      </c>
      <c r="J517" s="7" t="s">
        <v>254</v>
      </c>
      <c r="K517" s="7"/>
      <c r="L517" s="7"/>
      <c r="M517" s="7"/>
      <c r="N517" s="7"/>
      <c r="O517" s="7"/>
      <c r="P517" s="7"/>
      <c r="Q517" s="7" t="s">
        <v>255</v>
      </c>
      <c r="R517" s="7"/>
      <c r="S517" s="7"/>
      <c r="T517" s="7"/>
    </row>
    <row r="518" spans="1:20">
      <c r="A518" s="7"/>
      <c r="B518" s="7" t="s">
        <v>256</v>
      </c>
      <c r="C518" s="7"/>
      <c r="D518" s="7"/>
      <c r="E518" s="7"/>
      <c r="F518" s="7"/>
      <c r="G518" s="7"/>
      <c r="H518" s="7" t="s">
        <v>320</v>
      </c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>
      <c r="A519" s="7"/>
      <c r="B519" s="7" t="s">
        <v>258</v>
      </c>
      <c r="C519" s="7"/>
      <c r="D519" s="7"/>
      <c r="E519" s="7"/>
      <c r="F519" s="7"/>
      <c r="G519" s="7"/>
      <c r="H519" s="7" t="s">
        <v>259</v>
      </c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>
      <c r="A520" s="7" t="s">
        <v>260</v>
      </c>
      <c r="B520" s="7" t="s">
        <v>261</v>
      </c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>
      <c r="A521" s="7"/>
      <c r="B521" s="7" t="s">
        <v>262</v>
      </c>
      <c r="C521" s="7"/>
      <c r="D521" s="7" t="s">
        <v>263</v>
      </c>
      <c r="E521" s="7"/>
      <c r="F521" s="7" t="s">
        <v>264</v>
      </c>
      <c r="G521" s="7"/>
      <c r="H521" s="7" t="s">
        <v>265</v>
      </c>
      <c r="I521" s="7"/>
      <c r="J521" s="7"/>
      <c r="K521" s="7"/>
      <c r="L521" s="7"/>
      <c r="M521" s="7"/>
      <c r="N521" s="7"/>
      <c r="O521" s="7"/>
      <c r="P521" s="7" t="s">
        <v>266</v>
      </c>
      <c r="Q521" s="7"/>
      <c r="R521" s="7"/>
      <c r="S521" s="7"/>
      <c r="T521" s="7"/>
    </row>
    <row r="522" spans="1:20">
      <c r="A522" s="7"/>
      <c r="B522" s="7"/>
      <c r="C522" s="7"/>
      <c r="D522" s="7" t="s">
        <v>267</v>
      </c>
      <c r="E522" s="7"/>
      <c r="F522" s="7" t="s">
        <v>268</v>
      </c>
      <c r="G522" s="7"/>
      <c r="H522" s="7">
        <v>100</v>
      </c>
      <c r="I522" s="7"/>
      <c r="J522" s="7"/>
      <c r="K522" s="7"/>
      <c r="L522" s="7"/>
      <c r="M522" s="7"/>
      <c r="N522" s="7"/>
      <c r="O522" s="7"/>
      <c r="P522" s="7">
        <v>100</v>
      </c>
      <c r="Q522" s="7"/>
      <c r="R522" s="7"/>
      <c r="S522" s="7"/>
      <c r="T522" s="7"/>
    </row>
    <row r="523" spans="1:20">
      <c r="A523" s="7"/>
      <c r="B523" s="7"/>
      <c r="C523" s="7"/>
      <c r="D523" s="7"/>
      <c r="E523" s="7"/>
      <c r="F523" s="7" t="s">
        <v>269</v>
      </c>
      <c r="G523" s="7"/>
      <c r="H523" s="7">
        <v>100</v>
      </c>
      <c r="I523" s="7"/>
      <c r="J523" s="7"/>
      <c r="K523" s="7"/>
      <c r="L523" s="7"/>
      <c r="M523" s="7"/>
      <c r="N523" s="7"/>
      <c r="O523" s="7"/>
      <c r="P523" s="7">
        <v>100</v>
      </c>
      <c r="Q523" s="7"/>
      <c r="R523" s="7"/>
      <c r="S523" s="7"/>
      <c r="T523" s="7"/>
    </row>
    <row r="524" spans="1:20">
      <c r="A524" s="7"/>
      <c r="B524" s="7"/>
      <c r="C524" s="7"/>
      <c r="D524" s="7"/>
      <c r="E524" s="7"/>
      <c r="F524" s="7" t="s">
        <v>270</v>
      </c>
      <c r="G524" s="7"/>
      <c r="H524" s="7">
        <v>100</v>
      </c>
      <c r="I524" s="7"/>
      <c r="J524" s="7"/>
      <c r="K524" s="7"/>
      <c r="L524" s="7"/>
      <c r="M524" s="7"/>
      <c r="N524" s="7"/>
      <c r="O524" s="7"/>
      <c r="P524" s="7">
        <v>100</v>
      </c>
      <c r="Q524" s="7"/>
      <c r="R524" s="7"/>
      <c r="S524" s="7"/>
      <c r="T524" s="7"/>
    </row>
    <row r="525" spans="1:20">
      <c r="A525" s="7"/>
      <c r="B525" s="7"/>
      <c r="C525" s="7"/>
      <c r="D525" s="7"/>
      <c r="E525" s="7"/>
      <c r="F525" s="7" t="s">
        <v>271</v>
      </c>
      <c r="G525" s="7"/>
      <c r="H525" s="7">
        <v>100</v>
      </c>
      <c r="I525" s="7"/>
      <c r="J525" s="7"/>
      <c r="K525" s="7"/>
      <c r="L525" s="7"/>
      <c r="M525" s="7"/>
      <c r="N525" s="7"/>
      <c r="O525" s="7"/>
      <c r="P525" s="7">
        <v>100</v>
      </c>
      <c r="Q525" s="7"/>
      <c r="R525" s="7"/>
      <c r="S525" s="7"/>
      <c r="T525" s="7"/>
    </row>
    <row r="526" spans="1:20">
      <c r="A526" s="7"/>
      <c r="B526" s="7"/>
      <c r="C526" s="7"/>
      <c r="D526" s="7" t="s">
        <v>272</v>
      </c>
      <c r="E526" s="7"/>
      <c r="F526" s="7" t="s">
        <v>273</v>
      </c>
      <c r="G526" s="7"/>
      <c r="H526" s="7">
        <v>100</v>
      </c>
      <c r="I526" s="7"/>
      <c r="J526" s="7"/>
      <c r="K526" s="7"/>
      <c r="L526" s="7"/>
      <c r="M526" s="7"/>
      <c r="N526" s="7"/>
      <c r="O526" s="7"/>
      <c r="P526" s="7">
        <v>100</v>
      </c>
      <c r="Q526" s="7"/>
      <c r="R526" s="7"/>
      <c r="S526" s="7"/>
      <c r="T526" s="7"/>
    </row>
    <row r="527" spans="1:20">
      <c r="A527" s="7"/>
      <c r="B527" s="7"/>
      <c r="C527" s="7"/>
      <c r="D527" s="7"/>
      <c r="E527" s="7"/>
      <c r="F527" s="7" t="s">
        <v>274</v>
      </c>
      <c r="G527" s="7"/>
      <c r="H527" s="7">
        <v>100</v>
      </c>
      <c r="I527" s="7"/>
      <c r="J527" s="7"/>
      <c r="K527" s="7"/>
      <c r="L527" s="7"/>
      <c r="M527" s="7"/>
      <c r="N527" s="7"/>
      <c r="O527" s="7"/>
      <c r="P527" s="7">
        <v>100</v>
      </c>
      <c r="Q527" s="7"/>
      <c r="R527" s="7"/>
      <c r="S527" s="7"/>
      <c r="T527" s="7"/>
    </row>
    <row r="528" spans="1:20">
      <c r="A528" s="7"/>
      <c r="B528" s="7"/>
      <c r="C528" s="7"/>
      <c r="D528" s="7"/>
      <c r="E528" s="7"/>
      <c r="F528" s="7" t="s">
        <v>275</v>
      </c>
      <c r="G528" s="7"/>
      <c r="H528" s="7">
        <v>100</v>
      </c>
      <c r="I528" s="7"/>
      <c r="J528" s="7"/>
      <c r="K528" s="7"/>
      <c r="L528" s="7"/>
      <c r="M528" s="7"/>
      <c r="N528" s="7"/>
      <c r="O528" s="7"/>
      <c r="P528" s="7">
        <v>100</v>
      </c>
      <c r="Q528" s="7"/>
      <c r="R528" s="7"/>
      <c r="S528" s="7"/>
      <c r="T528" s="7"/>
    </row>
    <row r="529" spans="1:20">
      <c r="A529" s="7"/>
      <c r="B529" s="7"/>
      <c r="C529" s="7"/>
      <c r="D529" s="7"/>
      <c r="E529" s="7"/>
      <c r="F529" s="7" t="s">
        <v>276</v>
      </c>
      <c r="G529" s="7"/>
      <c r="H529" s="7">
        <v>100</v>
      </c>
      <c r="I529" s="7"/>
      <c r="J529" s="7"/>
      <c r="K529" s="7"/>
      <c r="L529" s="7"/>
      <c r="M529" s="7"/>
      <c r="N529" s="7"/>
      <c r="O529" s="7"/>
      <c r="P529" s="7">
        <v>100</v>
      </c>
      <c r="Q529" s="7"/>
      <c r="R529" s="7"/>
      <c r="S529" s="7"/>
      <c r="T529" s="7"/>
    </row>
    <row r="530" spans="1:20">
      <c r="A530" s="7"/>
      <c r="B530" s="7"/>
      <c r="C530" s="7"/>
      <c r="D530" s="7" t="s">
        <v>277</v>
      </c>
      <c r="E530" s="7"/>
      <c r="F530" s="7" t="s">
        <v>278</v>
      </c>
      <c r="G530" s="7"/>
      <c r="H530" s="7">
        <v>100</v>
      </c>
      <c r="I530" s="7"/>
      <c r="J530" s="7"/>
      <c r="K530" s="7"/>
      <c r="L530" s="7"/>
      <c r="M530" s="7"/>
      <c r="N530" s="7"/>
      <c r="O530" s="7"/>
      <c r="P530" s="7">
        <v>100</v>
      </c>
      <c r="Q530" s="7"/>
      <c r="R530" s="7"/>
      <c r="S530" s="7"/>
      <c r="T530" s="7"/>
    </row>
    <row r="531" spans="1:20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ht="27" spans="1:20">
      <c r="A532" s="2" t="s">
        <v>236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>
      <c r="A533" s="3" t="s">
        <v>224</v>
      </c>
      <c r="B533" s="3"/>
      <c r="C533" s="3"/>
      <c r="D533" s="3"/>
      <c r="E533" s="3"/>
      <c r="F533" s="3"/>
      <c r="G533" s="3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9" t="s">
        <v>2</v>
      </c>
    </row>
    <row r="534" spans="1:20">
      <c r="A534" s="5" t="s">
        <v>237</v>
      </c>
      <c r="B534" s="5"/>
      <c r="C534" s="5"/>
      <c r="D534" s="5"/>
      <c r="E534" s="5"/>
      <c r="F534" s="5"/>
      <c r="G534" s="5"/>
      <c r="H534" s="6" t="s">
        <v>321</v>
      </c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>
      <c r="A535" s="5" t="s">
        <v>239</v>
      </c>
      <c r="B535" s="5"/>
      <c r="C535" s="5"/>
      <c r="D535" s="5"/>
      <c r="E535" s="5"/>
      <c r="F535" s="5"/>
      <c r="G535" s="5"/>
      <c r="H535" s="6"/>
      <c r="I535" s="5"/>
      <c r="J535" s="5" t="s">
        <v>240</v>
      </c>
      <c r="K535" s="5"/>
      <c r="L535" s="5"/>
      <c r="M535" s="5"/>
      <c r="N535" s="5" t="s">
        <v>241</v>
      </c>
      <c r="O535" s="5"/>
      <c r="P535" s="5"/>
      <c r="Q535" s="5"/>
      <c r="R535" s="5"/>
      <c r="S535" s="5"/>
      <c r="T535" s="5"/>
    </row>
    <row r="536" spans="1:20">
      <c r="A536" s="7" t="s">
        <v>242</v>
      </c>
      <c r="B536" s="7" t="s">
        <v>243</v>
      </c>
      <c r="C536" s="7"/>
      <c r="D536" s="7"/>
      <c r="E536" s="7"/>
      <c r="F536" s="7"/>
      <c r="G536" s="7"/>
      <c r="H536" s="7" t="s">
        <v>244</v>
      </c>
      <c r="I536" s="7"/>
      <c r="J536" s="7" t="s">
        <v>245</v>
      </c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>
      <c r="A537" s="7"/>
      <c r="B537" s="7" t="s">
        <v>246</v>
      </c>
      <c r="C537" s="7"/>
      <c r="D537" s="7"/>
      <c r="E537" s="7"/>
      <c r="F537" s="7"/>
      <c r="G537" s="7"/>
      <c r="H537" s="7" t="s">
        <v>247</v>
      </c>
      <c r="I537" s="7"/>
      <c r="J537" s="7" t="s">
        <v>248</v>
      </c>
      <c r="K537" s="7"/>
      <c r="L537" s="7"/>
      <c r="M537" s="7"/>
      <c r="N537" s="7" t="s">
        <v>285</v>
      </c>
      <c r="O537" s="7"/>
      <c r="P537" s="7"/>
      <c r="Q537" s="7"/>
      <c r="R537" s="7"/>
      <c r="S537" s="7"/>
      <c r="T537" s="7"/>
    </row>
    <row r="538" ht="27" spans="1:20">
      <c r="A538" s="7"/>
      <c r="B538" s="7" t="s">
        <v>250</v>
      </c>
      <c r="C538" s="7"/>
      <c r="D538" s="7"/>
      <c r="E538" s="7"/>
      <c r="F538" s="7"/>
      <c r="G538" s="7"/>
      <c r="H538" s="7" t="s">
        <v>251</v>
      </c>
      <c r="I538" s="7">
        <v>184.56</v>
      </c>
      <c r="J538" s="7" t="s">
        <v>252</v>
      </c>
      <c r="K538" s="7"/>
      <c r="L538" s="7"/>
      <c r="M538" s="7"/>
      <c r="N538" s="7"/>
      <c r="O538" s="7"/>
      <c r="P538" s="7"/>
      <c r="Q538" s="7" t="s">
        <v>17</v>
      </c>
      <c r="R538" s="7"/>
      <c r="S538" s="7"/>
      <c r="T538" s="7"/>
    </row>
    <row r="539" spans="1:20">
      <c r="A539" s="7"/>
      <c r="B539" s="7" t="s">
        <v>253</v>
      </c>
      <c r="C539" s="7"/>
      <c r="D539" s="7"/>
      <c r="E539" s="7"/>
      <c r="F539" s="7"/>
      <c r="G539" s="7"/>
      <c r="H539" s="7" t="s">
        <v>108</v>
      </c>
      <c r="I539" s="7">
        <v>184.56</v>
      </c>
      <c r="J539" s="7" t="s">
        <v>254</v>
      </c>
      <c r="K539" s="7"/>
      <c r="L539" s="7"/>
      <c r="M539" s="7"/>
      <c r="N539" s="7"/>
      <c r="O539" s="7"/>
      <c r="P539" s="7"/>
      <c r="Q539" s="7" t="s">
        <v>255</v>
      </c>
      <c r="R539" s="7"/>
      <c r="S539" s="7"/>
      <c r="T539" s="7"/>
    </row>
    <row r="540" spans="1:20">
      <c r="A540" s="7"/>
      <c r="B540" s="7" t="s">
        <v>256</v>
      </c>
      <c r="C540" s="7"/>
      <c r="D540" s="7"/>
      <c r="E540" s="7"/>
      <c r="F540" s="7"/>
      <c r="G540" s="7"/>
      <c r="H540" s="7" t="s">
        <v>322</v>
      </c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>
      <c r="A541" s="7"/>
      <c r="B541" s="7" t="s">
        <v>258</v>
      </c>
      <c r="C541" s="7"/>
      <c r="D541" s="7"/>
      <c r="E541" s="7"/>
      <c r="F541" s="7"/>
      <c r="G541" s="7"/>
      <c r="H541" s="7" t="s">
        <v>259</v>
      </c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>
      <c r="A542" s="7" t="s">
        <v>260</v>
      </c>
      <c r="B542" s="7" t="s">
        <v>261</v>
      </c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>
      <c r="A543" s="7"/>
      <c r="B543" s="7" t="s">
        <v>262</v>
      </c>
      <c r="C543" s="7"/>
      <c r="D543" s="7" t="s">
        <v>263</v>
      </c>
      <c r="E543" s="7"/>
      <c r="F543" s="7" t="s">
        <v>264</v>
      </c>
      <c r="G543" s="7"/>
      <c r="H543" s="7" t="s">
        <v>265</v>
      </c>
      <c r="I543" s="7"/>
      <c r="J543" s="7"/>
      <c r="K543" s="7"/>
      <c r="L543" s="7"/>
      <c r="M543" s="7"/>
      <c r="N543" s="7"/>
      <c r="O543" s="7"/>
      <c r="P543" s="7" t="s">
        <v>266</v>
      </c>
      <c r="Q543" s="7"/>
      <c r="R543" s="7"/>
      <c r="S543" s="7"/>
      <c r="T543" s="7"/>
    </row>
    <row r="544" spans="1:20">
      <c r="A544" s="7"/>
      <c r="B544" s="7"/>
      <c r="C544" s="7"/>
      <c r="D544" s="7" t="s">
        <v>267</v>
      </c>
      <c r="E544" s="7"/>
      <c r="F544" s="7" t="s">
        <v>268</v>
      </c>
      <c r="G544" s="7"/>
      <c r="H544" s="7">
        <v>100</v>
      </c>
      <c r="I544" s="7"/>
      <c r="J544" s="7"/>
      <c r="K544" s="7"/>
      <c r="L544" s="7"/>
      <c r="M544" s="7"/>
      <c r="N544" s="7"/>
      <c r="O544" s="7"/>
      <c r="P544" s="7">
        <v>100</v>
      </c>
      <c r="Q544" s="7"/>
      <c r="R544" s="7"/>
      <c r="S544" s="7"/>
      <c r="T544" s="7"/>
    </row>
    <row r="545" spans="1:20">
      <c r="A545" s="7"/>
      <c r="B545" s="7"/>
      <c r="C545" s="7"/>
      <c r="D545" s="7"/>
      <c r="E545" s="7"/>
      <c r="F545" s="7" t="s">
        <v>269</v>
      </c>
      <c r="G545" s="7"/>
      <c r="H545" s="7">
        <v>100</v>
      </c>
      <c r="I545" s="7"/>
      <c r="J545" s="7"/>
      <c r="K545" s="7"/>
      <c r="L545" s="7"/>
      <c r="M545" s="7"/>
      <c r="N545" s="7"/>
      <c r="O545" s="7"/>
      <c r="P545" s="7">
        <v>100</v>
      </c>
      <c r="Q545" s="7"/>
      <c r="R545" s="7"/>
      <c r="S545" s="7"/>
      <c r="T545" s="7"/>
    </row>
    <row r="546" spans="1:20">
      <c r="A546" s="7"/>
      <c r="B546" s="7"/>
      <c r="C546" s="7"/>
      <c r="D546" s="7"/>
      <c r="E546" s="7"/>
      <c r="F546" s="7" t="s">
        <v>270</v>
      </c>
      <c r="G546" s="7"/>
      <c r="H546" s="7">
        <v>100</v>
      </c>
      <c r="I546" s="7"/>
      <c r="J546" s="7"/>
      <c r="K546" s="7"/>
      <c r="L546" s="7"/>
      <c r="M546" s="7"/>
      <c r="N546" s="7"/>
      <c r="O546" s="7"/>
      <c r="P546" s="7">
        <v>100</v>
      </c>
      <c r="Q546" s="7"/>
      <c r="R546" s="7"/>
      <c r="S546" s="7"/>
      <c r="T546" s="7"/>
    </row>
    <row r="547" spans="1:20">
      <c r="A547" s="7"/>
      <c r="B547" s="7"/>
      <c r="C547" s="7"/>
      <c r="D547" s="7"/>
      <c r="E547" s="7"/>
      <c r="F547" s="7" t="s">
        <v>271</v>
      </c>
      <c r="G547" s="7"/>
      <c r="H547" s="7">
        <v>100</v>
      </c>
      <c r="I547" s="7"/>
      <c r="J547" s="7"/>
      <c r="K547" s="7"/>
      <c r="L547" s="7"/>
      <c r="M547" s="7"/>
      <c r="N547" s="7"/>
      <c r="O547" s="7"/>
      <c r="P547" s="7">
        <v>100</v>
      </c>
      <c r="Q547" s="7"/>
      <c r="R547" s="7"/>
      <c r="S547" s="7"/>
      <c r="T547" s="7"/>
    </row>
    <row r="548" spans="1:20">
      <c r="A548" s="7"/>
      <c r="B548" s="7"/>
      <c r="C548" s="7"/>
      <c r="D548" s="7" t="s">
        <v>272</v>
      </c>
      <c r="E548" s="7"/>
      <c r="F548" s="7" t="s">
        <v>273</v>
      </c>
      <c r="G548" s="7"/>
      <c r="H548" s="7">
        <v>100</v>
      </c>
      <c r="I548" s="7"/>
      <c r="J548" s="7"/>
      <c r="K548" s="7"/>
      <c r="L548" s="7"/>
      <c r="M548" s="7"/>
      <c r="N548" s="7"/>
      <c r="O548" s="7"/>
      <c r="P548" s="7">
        <v>100</v>
      </c>
      <c r="Q548" s="7"/>
      <c r="R548" s="7"/>
      <c r="S548" s="7"/>
      <c r="T548" s="7"/>
    </row>
    <row r="549" spans="1:20">
      <c r="A549" s="7"/>
      <c r="B549" s="7"/>
      <c r="C549" s="7"/>
      <c r="D549" s="7"/>
      <c r="E549" s="7"/>
      <c r="F549" s="7" t="s">
        <v>274</v>
      </c>
      <c r="G549" s="7"/>
      <c r="H549" s="7">
        <v>100</v>
      </c>
      <c r="I549" s="7"/>
      <c r="J549" s="7"/>
      <c r="K549" s="7"/>
      <c r="L549" s="7"/>
      <c r="M549" s="7"/>
      <c r="N549" s="7"/>
      <c r="O549" s="7"/>
      <c r="P549" s="7">
        <v>100</v>
      </c>
      <c r="Q549" s="7"/>
      <c r="R549" s="7"/>
      <c r="S549" s="7"/>
      <c r="T549" s="7"/>
    </row>
    <row r="550" spans="1:20">
      <c r="A550" s="7"/>
      <c r="B550" s="7"/>
      <c r="C550" s="7"/>
      <c r="D550" s="7"/>
      <c r="E550" s="7"/>
      <c r="F550" s="7" t="s">
        <v>275</v>
      </c>
      <c r="G550" s="7"/>
      <c r="H550" s="7">
        <v>100</v>
      </c>
      <c r="I550" s="7"/>
      <c r="J550" s="7"/>
      <c r="K550" s="7"/>
      <c r="L550" s="7"/>
      <c r="M550" s="7"/>
      <c r="N550" s="7"/>
      <c r="O550" s="7"/>
      <c r="P550" s="7">
        <v>100</v>
      </c>
      <c r="Q550" s="7"/>
      <c r="R550" s="7"/>
      <c r="S550" s="7"/>
      <c r="T550" s="7"/>
    </row>
    <row r="551" spans="1:20">
      <c r="A551" s="7"/>
      <c r="B551" s="7"/>
      <c r="C551" s="7"/>
      <c r="D551" s="7"/>
      <c r="E551" s="7"/>
      <c r="F551" s="7" t="s">
        <v>276</v>
      </c>
      <c r="G551" s="7"/>
      <c r="H551" s="7">
        <v>100</v>
      </c>
      <c r="I551" s="7"/>
      <c r="J551" s="7"/>
      <c r="K551" s="7"/>
      <c r="L551" s="7"/>
      <c r="M551" s="7"/>
      <c r="N551" s="7"/>
      <c r="O551" s="7"/>
      <c r="P551" s="7">
        <v>100</v>
      </c>
      <c r="Q551" s="7"/>
      <c r="R551" s="7"/>
      <c r="S551" s="7"/>
      <c r="T551" s="7"/>
    </row>
    <row r="552" spans="1:20">
      <c r="A552" s="7"/>
      <c r="B552" s="7"/>
      <c r="C552" s="7"/>
      <c r="D552" s="7" t="s">
        <v>277</v>
      </c>
      <c r="E552" s="7"/>
      <c r="F552" s="7" t="s">
        <v>278</v>
      </c>
      <c r="G552" s="7"/>
      <c r="H552" s="7">
        <v>100</v>
      </c>
      <c r="I552" s="7"/>
      <c r="J552" s="7"/>
      <c r="K552" s="7"/>
      <c r="L552" s="7"/>
      <c r="M552" s="7"/>
      <c r="N552" s="7"/>
      <c r="O552" s="7"/>
      <c r="P552" s="7">
        <v>100</v>
      </c>
      <c r="Q552" s="7"/>
      <c r="R552" s="7"/>
      <c r="S552" s="7"/>
      <c r="T552" s="7"/>
    </row>
    <row r="553" spans="1:20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ht="27" spans="1:20">
      <c r="A554" s="2" t="s">
        <v>236</v>
      </c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>
      <c r="A555" s="3" t="s">
        <v>224</v>
      </c>
      <c r="B555" s="3"/>
      <c r="C555" s="3"/>
      <c r="D555" s="3"/>
      <c r="E555" s="3"/>
      <c r="F555" s="3"/>
      <c r="G555" s="3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9" t="s">
        <v>2</v>
      </c>
    </row>
    <row r="556" spans="1:20">
      <c r="A556" s="5" t="s">
        <v>237</v>
      </c>
      <c r="B556" s="5"/>
      <c r="C556" s="5"/>
      <c r="D556" s="5"/>
      <c r="E556" s="5"/>
      <c r="F556" s="5"/>
      <c r="G556" s="5"/>
      <c r="H556" s="6" t="s">
        <v>323</v>
      </c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>
      <c r="A557" s="5" t="s">
        <v>239</v>
      </c>
      <c r="B557" s="5"/>
      <c r="C557" s="5"/>
      <c r="D557" s="5"/>
      <c r="E557" s="5"/>
      <c r="F557" s="5"/>
      <c r="G557" s="5"/>
      <c r="H557" s="6"/>
      <c r="I557" s="5"/>
      <c r="J557" s="5" t="s">
        <v>240</v>
      </c>
      <c r="K557" s="5"/>
      <c r="L557" s="5"/>
      <c r="M557" s="5"/>
      <c r="N557" s="5" t="s">
        <v>241</v>
      </c>
      <c r="O557" s="5"/>
      <c r="P557" s="5"/>
      <c r="Q557" s="5"/>
      <c r="R557" s="5"/>
      <c r="S557" s="5"/>
      <c r="T557" s="5"/>
    </row>
    <row r="558" spans="1:20">
      <c r="A558" s="7" t="s">
        <v>242</v>
      </c>
      <c r="B558" s="7" t="s">
        <v>243</v>
      </c>
      <c r="C558" s="7"/>
      <c r="D558" s="7"/>
      <c r="E558" s="7"/>
      <c r="F558" s="7"/>
      <c r="G558" s="7"/>
      <c r="H558" s="7" t="s">
        <v>244</v>
      </c>
      <c r="I558" s="7"/>
      <c r="J558" s="7" t="s">
        <v>245</v>
      </c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>
      <c r="A559" s="7"/>
      <c r="B559" s="7" t="s">
        <v>246</v>
      </c>
      <c r="C559" s="7"/>
      <c r="D559" s="7"/>
      <c r="E559" s="7"/>
      <c r="F559" s="7"/>
      <c r="G559" s="7"/>
      <c r="H559" s="7" t="s">
        <v>247</v>
      </c>
      <c r="I559" s="7"/>
      <c r="J559" s="7" t="s">
        <v>248</v>
      </c>
      <c r="K559" s="7"/>
      <c r="L559" s="7"/>
      <c r="M559" s="7"/>
      <c r="N559" s="7" t="s">
        <v>249</v>
      </c>
      <c r="O559" s="7"/>
      <c r="P559" s="7"/>
      <c r="Q559" s="7"/>
      <c r="R559" s="7"/>
      <c r="S559" s="7"/>
      <c r="T559" s="7"/>
    </row>
    <row r="560" ht="27" spans="1:20">
      <c r="A560" s="7"/>
      <c r="B560" s="7" t="s">
        <v>250</v>
      </c>
      <c r="C560" s="7"/>
      <c r="D560" s="7"/>
      <c r="E560" s="7"/>
      <c r="F560" s="7"/>
      <c r="G560" s="7"/>
      <c r="H560" s="7" t="s">
        <v>251</v>
      </c>
      <c r="I560" s="7">
        <v>376.65</v>
      </c>
      <c r="J560" s="7" t="s">
        <v>252</v>
      </c>
      <c r="K560" s="7"/>
      <c r="L560" s="7"/>
      <c r="M560" s="7"/>
      <c r="N560" s="7"/>
      <c r="O560" s="7"/>
      <c r="P560" s="7"/>
      <c r="Q560" s="7" t="s">
        <v>17</v>
      </c>
      <c r="R560" s="7"/>
      <c r="S560" s="7"/>
      <c r="T560" s="7"/>
    </row>
    <row r="561" spans="1:20">
      <c r="A561" s="7"/>
      <c r="B561" s="7" t="s">
        <v>253</v>
      </c>
      <c r="C561" s="7"/>
      <c r="D561" s="7"/>
      <c r="E561" s="7"/>
      <c r="F561" s="7"/>
      <c r="G561" s="7"/>
      <c r="H561" s="7" t="s">
        <v>108</v>
      </c>
      <c r="I561" s="7">
        <v>376.65</v>
      </c>
      <c r="J561" s="7" t="s">
        <v>254</v>
      </c>
      <c r="K561" s="7"/>
      <c r="L561" s="7"/>
      <c r="M561" s="7"/>
      <c r="N561" s="7"/>
      <c r="O561" s="7"/>
      <c r="P561" s="7"/>
      <c r="Q561" s="7" t="s">
        <v>255</v>
      </c>
      <c r="R561" s="7"/>
      <c r="S561" s="7"/>
      <c r="T561" s="7"/>
    </row>
    <row r="562" spans="1:20">
      <c r="A562" s="7"/>
      <c r="B562" s="7" t="s">
        <v>256</v>
      </c>
      <c r="C562" s="7"/>
      <c r="D562" s="7"/>
      <c r="E562" s="7"/>
      <c r="F562" s="7"/>
      <c r="G562" s="7"/>
      <c r="H562" s="7" t="s">
        <v>324</v>
      </c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>
      <c r="A563" s="7"/>
      <c r="B563" s="7" t="s">
        <v>258</v>
      </c>
      <c r="C563" s="7"/>
      <c r="D563" s="7"/>
      <c r="E563" s="7"/>
      <c r="F563" s="7"/>
      <c r="G563" s="7"/>
      <c r="H563" s="7" t="s">
        <v>259</v>
      </c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>
      <c r="A564" s="7" t="s">
        <v>260</v>
      </c>
      <c r="B564" s="7" t="s">
        <v>261</v>
      </c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>
      <c r="A565" s="7"/>
      <c r="B565" s="7" t="s">
        <v>262</v>
      </c>
      <c r="C565" s="7"/>
      <c r="D565" s="7" t="s">
        <v>263</v>
      </c>
      <c r="E565" s="7"/>
      <c r="F565" s="7" t="s">
        <v>264</v>
      </c>
      <c r="G565" s="7"/>
      <c r="H565" s="7" t="s">
        <v>265</v>
      </c>
      <c r="I565" s="7"/>
      <c r="J565" s="7"/>
      <c r="K565" s="7"/>
      <c r="L565" s="7"/>
      <c r="M565" s="7"/>
      <c r="N565" s="7"/>
      <c r="O565" s="7"/>
      <c r="P565" s="7" t="s">
        <v>266</v>
      </c>
      <c r="Q565" s="7"/>
      <c r="R565" s="7"/>
      <c r="S565" s="7"/>
      <c r="T565" s="7"/>
    </row>
    <row r="566" spans="1:20">
      <c r="A566" s="7"/>
      <c r="B566" s="7"/>
      <c r="C566" s="7"/>
      <c r="D566" s="7" t="s">
        <v>267</v>
      </c>
      <c r="E566" s="7"/>
      <c r="F566" s="7" t="s">
        <v>268</v>
      </c>
      <c r="G566" s="7"/>
      <c r="H566" s="7">
        <v>100</v>
      </c>
      <c r="I566" s="7"/>
      <c r="J566" s="7"/>
      <c r="K566" s="7"/>
      <c r="L566" s="7"/>
      <c r="M566" s="7"/>
      <c r="N566" s="7"/>
      <c r="O566" s="7"/>
      <c r="P566" s="7">
        <v>100</v>
      </c>
      <c r="Q566" s="7"/>
      <c r="R566" s="7"/>
      <c r="S566" s="7"/>
      <c r="T566" s="7"/>
    </row>
    <row r="567" spans="1:20">
      <c r="A567" s="7"/>
      <c r="B567" s="7"/>
      <c r="C567" s="7"/>
      <c r="D567" s="7"/>
      <c r="E567" s="7"/>
      <c r="F567" s="7" t="s">
        <v>269</v>
      </c>
      <c r="G567" s="7"/>
      <c r="H567" s="7">
        <v>100</v>
      </c>
      <c r="I567" s="7"/>
      <c r="J567" s="7"/>
      <c r="K567" s="7"/>
      <c r="L567" s="7"/>
      <c r="M567" s="7"/>
      <c r="N567" s="7"/>
      <c r="O567" s="7"/>
      <c r="P567" s="7">
        <v>100</v>
      </c>
      <c r="Q567" s="7"/>
      <c r="R567" s="7"/>
      <c r="S567" s="7"/>
      <c r="T567" s="7"/>
    </row>
    <row r="568" spans="1:20">
      <c r="A568" s="7"/>
      <c r="B568" s="7"/>
      <c r="C568" s="7"/>
      <c r="D568" s="7"/>
      <c r="E568" s="7"/>
      <c r="F568" s="7" t="s">
        <v>270</v>
      </c>
      <c r="G568" s="7"/>
      <c r="H568" s="7">
        <v>100</v>
      </c>
      <c r="I568" s="7"/>
      <c r="J568" s="7"/>
      <c r="K568" s="7"/>
      <c r="L568" s="7"/>
      <c r="M568" s="7"/>
      <c r="N568" s="7"/>
      <c r="O568" s="7"/>
      <c r="P568" s="7">
        <v>100</v>
      </c>
      <c r="Q568" s="7"/>
      <c r="R568" s="7"/>
      <c r="S568" s="7"/>
      <c r="T568" s="7"/>
    </row>
    <row r="569" spans="1:20">
      <c r="A569" s="7"/>
      <c r="B569" s="7"/>
      <c r="C569" s="7"/>
      <c r="D569" s="7"/>
      <c r="E569" s="7"/>
      <c r="F569" s="7" t="s">
        <v>271</v>
      </c>
      <c r="G569" s="7"/>
      <c r="H569" s="7">
        <v>100</v>
      </c>
      <c r="I569" s="7"/>
      <c r="J569" s="7"/>
      <c r="K569" s="7"/>
      <c r="L569" s="7"/>
      <c r="M569" s="7"/>
      <c r="N569" s="7"/>
      <c r="O569" s="7"/>
      <c r="P569" s="7">
        <v>100</v>
      </c>
      <c r="Q569" s="7"/>
      <c r="R569" s="7"/>
      <c r="S569" s="7"/>
      <c r="T569" s="7"/>
    </row>
    <row r="570" spans="1:20">
      <c r="A570" s="7"/>
      <c r="B570" s="7"/>
      <c r="C570" s="7"/>
      <c r="D570" s="7" t="s">
        <v>272</v>
      </c>
      <c r="E570" s="7"/>
      <c r="F570" s="7" t="s">
        <v>273</v>
      </c>
      <c r="G570" s="7"/>
      <c r="H570" s="7">
        <v>100</v>
      </c>
      <c r="I570" s="7"/>
      <c r="J570" s="7"/>
      <c r="K570" s="7"/>
      <c r="L570" s="7"/>
      <c r="M570" s="7"/>
      <c r="N570" s="7"/>
      <c r="O570" s="7"/>
      <c r="P570" s="7">
        <v>100</v>
      </c>
      <c r="Q570" s="7"/>
      <c r="R570" s="7"/>
      <c r="S570" s="7"/>
      <c r="T570" s="7"/>
    </row>
    <row r="571" spans="1:20">
      <c r="A571" s="7"/>
      <c r="B571" s="7"/>
      <c r="C571" s="7"/>
      <c r="D571" s="7"/>
      <c r="E571" s="7"/>
      <c r="F571" s="7" t="s">
        <v>274</v>
      </c>
      <c r="G571" s="7"/>
      <c r="H571" s="7">
        <v>100</v>
      </c>
      <c r="I571" s="7"/>
      <c r="J571" s="7"/>
      <c r="K571" s="7"/>
      <c r="L571" s="7"/>
      <c r="M571" s="7"/>
      <c r="N571" s="7"/>
      <c r="O571" s="7"/>
      <c r="P571" s="7">
        <v>100</v>
      </c>
      <c r="Q571" s="7"/>
      <c r="R571" s="7"/>
      <c r="S571" s="7"/>
      <c r="T571" s="7"/>
    </row>
    <row r="572" spans="1:20">
      <c r="A572" s="7"/>
      <c r="B572" s="7"/>
      <c r="C572" s="7"/>
      <c r="D572" s="7"/>
      <c r="E572" s="7"/>
      <c r="F572" s="7" t="s">
        <v>275</v>
      </c>
      <c r="G572" s="7"/>
      <c r="H572" s="7">
        <v>100</v>
      </c>
      <c r="I572" s="7"/>
      <c r="J572" s="7"/>
      <c r="K572" s="7"/>
      <c r="L572" s="7"/>
      <c r="M572" s="7"/>
      <c r="N572" s="7"/>
      <c r="O572" s="7"/>
      <c r="P572" s="7">
        <v>100</v>
      </c>
      <c r="Q572" s="7"/>
      <c r="R572" s="7"/>
      <c r="S572" s="7"/>
      <c r="T572" s="7"/>
    </row>
    <row r="573" spans="1:20">
      <c r="A573" s="7"/>
      <c r="B573" s="7"/>
      <c r="C573" s="7"/>
      <c r="D573" s="7"/>
      <c r="E573" s="7"/>
      <c r="F573" s="7" t="s">
        <v>276</v>
      </c>
      <c r="G573" s="7"/>
      <c r="H573" s="7">
        <v>100</v>
      </c>
      <c r="I573" s="7"/>
      <c r="J573" s="7"/>
      <c r="K573" s="7"/>
      <c r="L573" s="7"/>
      <c r="M573" s="7"/>
      <c r="N573" s="7"/>
      <c r="O573" s="7"/>
      <c r="P573" s="7">
        <v>100</v>
      </c>
      <c r="Q573" s="7"/>
      <c r="R573" s="7"/>
      <c r="S573" s="7"/>
      <c r="T573" s="7"/>
    </row>
    <row r="574" spans="1:20">
      <c r="A574" s="7"/>
      <c r="B574" s="7"/>
      <c r="C574" s="7"/>
      <c r="D574" s="7" t="s">
        <v>277</v>
      </c>
      <c r="E574" s="7"/>
      <c r="F574" s="7" t="s">
        <v>278</v>
      </c>
      <c r="G574" s="7"/>
      <c r="H574" s="7">
        <v>100</v>
      </c>
      <c r="I574" s="7"/>
      <c r="J574" s="7"/>
      <c r="K574" s="7"/>
      <c r="L574" s="7"/>
      <c r="M574" s="7"/>
      <c r="N574" s="7"/>
      <c r="O574" s="7"/>
      <c r="P574" s="7">
        <v>100</v>
      </c>
      <c r="Q574" s="7"/>
      <c r="R574" s="7"/>
      <c r="S574" s="7"/>
      <c r="T574" s="7"/>
    </row>
    <row r="575" spans="1:20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ht="27" spans="1:20">
      <c r="A576" s="2" t="s">
        <v>236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>
      <c r="A577" s="3" t="s">
        <v>224</v>
      </c>
      <c r="B577" s="3"/>
      <c r="C577" s="3"/>
      <c r="D577" s="3"/>
      <c r="E577" s="3"/>
      <c r="F577" s="3"/>
      <c r="G577" s="3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9" t="s">
        <v>2</v>
      </c>
    </row>
    <row r="578" spans="1:20">
      <c r="A578" s="5" t="s">
        <v>237</v>
      </c>
      <c r="B578" s="5"/>
      <c r="C578" s="5"/>
      <c r="D578" s="5"/>
      <c r="E578" s="5"/>
      <c r="F578" s="5"/>
      <c r="G578" s="5"/>
      <c r="H578" s="6" t="s">
        <v>325</v>
      </c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>
      <c r="A579" s="5" t="s">
        <v>239</v>
      </c>
      <c r="B579" s="5"/>
      <c r="C579" s="5"/>
      <c r="D579" s="5"/>
      <c r="E579" s="5"/>
      <c r="F579" s="5"/>
      <c r="G579" s="5"/>
      <c r="H579" s="6"/>
      <c r="I579" s="5"/>
      <c r="J579" s="5" t="s">
        <v>240</v>
      </c>
      <c r="K579" s="5"/>
      <c r="L579" s="5"/>
      <c r="M579" s="5"/>
      <c r="N579" s="5" t="s">
        <v>241</v>
      </c>
      <c r="O579" s="5"/>
      <c r="P579" s="5"/>
      <c r="Q579" s="5"/>
      <c r="R579" s="5"/>
      <c r="S579" s="5"/>
      <c r="T579" s="5"/>
    </row>
    <row r="580" spans="1:20">
      <c r="A580" s="7" t="s">
        <v>242</v>
      </c>
      <c r="B580" s="7" t="s">
        <v>243</v>
      </c>
      <c r="C580" s="7"/>
      <c r="D580" s="7"/>
      <c r="E580" s="7"/>
      <c r="F580" s="7"/>
      <c r="G580" s="7"/>
      <c r="H580" s="7" t="s">
        <v>244</v>
      </c>
      <c r="I580" s="7"/>
      <c r="J580" s="7" t="s">
        <v>245</v>
      </c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>
      <c r="A581" s="7"/>
      <c r="B581" s="7" t="s">
        <v>246</v>
      </c>
      <c r="C581" s="7"/>
      <c r="D581" s="7"/>
      <c r="E581" s="7"/>
      <c r="F581" s="7"/>
      <c r="G581" s="7"/>
      <c r="H581" s="7" t="s">
        <v>247</v>
      </c>
      <c r="I581" s="7"/>
      <c r="J581" s="7" t="s">
        <v>248</v>
      </c>
      <c r="K581" s="7"/>
      <c r="L581" s="7"/>
      <c r="M581" s="7"/>
      <c r="N581" s="7" t="s">
        <v>249</v>
      </c>
      <c r="O581" s="7"/>
      <c r="P581" s="7"/>
      <c r="Q581" s="7"/>
      <c r="R581" s="7"/>
      <c r="S581" s="7"/>
      <c r="T581" s="7"/>
    </row>
    <row r="582" ht="27" spans="1:20">
      <c r="A582" s="7"/>
      <c r="B582" s="7" t="s">
        <v>250</v>
      </c>
      <c r="C582" s="7"/>
      <c r="D582" s="7"/>
      <c r="E582" s="7"/>
      <c r="F582" s="7"/>
      <c r="G582" s="7"/>
      <c r="H582" s="7" t="s">
        <v>251</v>
      </c>
      <c r="I582" s="7">
        <v>181.37</v>
      </c>
      <c r="J582" s="7" t="s">
        <v>252</v>
      </c>
      <c r="K582" s="7"/>
      <c r="L582" s="7"/>
      <c r="M582" s="7"/>
      <c r="N582" s="7"/>
      <c r="O582" s="7"/>
      <c r="P582" s="7"/>
      <c r="Q582" s="7" t="s">
        <v>17</v>
      </c>
      <c r="R582" s="7"/>
      <c r="S582" s="7"/>
      <c r="T582" s="7"/>
    </row>
    <row r="583" spans="1:20">
      <c r="A583" s="7"/>
      <c r="B583" s="7" t="s">
        <v>253</v>
      </c>
      <c r="C583" s="7"/>
      <c r="D583" s="7"/>
      <c r="E583" s="7"/>
      <c r="F583" s="7"/>
      <c r="G583" s="7"/>
      <c r="H583" s="7" t="s">
        <v>108</v>
      </c>
      <c r="I583" s="7">
        <v>181.37</v>
      </c>
      <c r="J583" s="7" t="s">
        <v>254</v>
      </c>
      <c r="K583" s="7"/>
      <c r="L583" s="7"/>
      <c r="M583" s="7"/>
      <c r="N583" s="7"/>
      <c r="O583" s="7"/>
      <c r="P583" s="7"/>
      <c r="Q583" s="7" t="s">
        <v>255</v>
      </c>
      <c r="R583" s="7"/>
      <c r="S583" s="7"/>
      <c r="T583" s="7"/>
    </row>
    <row r="584" spans="1:20">
      <c r="A584" s="7"/>
      <c r="B584" s="7" t="s">
        <v>256</v>
      </c>
      <c r="C584" s="7"/>
      <c r="D584" s="7"/>
      <c r="E584" s="7"/>
      <c r="F584" s="7"/>
      <c r="G584" s="7"/>
      <c r="H584" s="7" t="s">
        <v>305</v>
      </c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>
      <c r="A585" s="7"/>
      <c r="B585" s="7" t="s">
        <v>258</v>
      </c>
      <c r="C585" s="7"/>
      <c r="D585" s="7"/>
      <c r="E585" s="7"/>
      <c r="F585" s="7"/>
      <c r="G585" s="7"/>
      <c r="H585" s="7" t="s">
        <v>259</v>
      </c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>
      <c r="A586" s="7" t="s">
        <v>260</v>
      </c>
      <c r="B586" s="7" t="s">
        <v>261</v>
      </c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>
      <c r="A587" s="7"/>
      <c r="B587" s="7" t="s">
        <v>262</v>
      </c>
      <c r="C587" s="7"/>
      <c r="D587" s="7" t="s">
        <v>263</v>
      </c>
      <c r="E587" s="7"/>
      <c r="F587" s="7" t="s">
        <v>264</v>
      </c>
      <c r="G587" s="7"/>
      <c r="H587" s="7" t="s">
        <v>265</v>
      </c>
      <c r="I587" s="7"/>
      <c r="J587" s="7"/>
      <c r="K587" s="7"/>
      <c r="L587" s="7"/>
      <c r="M587" s="7"/>
      <c r="N587" s="7"/>
      <c r="O587" s="7"/>
      <c r="P587" s="7" t="s">
        <v>266</v>
      </c>
      <c r="Q587" s="7"/>
      <c r="R587" s="7"/>
      <c r="S587" s="7"/>
      <c r="T587" s="7"/>
    </row>
    <row r="588" spans="1:20">
      <c r="A588" s="7"/>
      <c r="B588" s="7"/>
      <c r="C588" s="7"/>
      <c r="D588" s="7" t="s">
        <v>267</v>
      </c>
      <c r="E588" s="7"/>
      <c r="F588" s="7" t="s">
        <v>268</v>
      </c>
      <c r="G588" s="7"/>
      <c r="H588" s="7">
        <v>100</v>
      </c>
      <c r="I588" s="7"/>
      <c r="J588" s="7"/>
      <c r="K588" s="7"/>
      <c r="L588" s="7"/>
      <c r="M588" s="7"/>
      <c r="N588" s="7"/>
      <c r="O588" s="7"/>
      <c r="P588" s="7">
        <v>100</v>
      </c>
      <c r="Q588" s="7"/>
      <c r="R588" s="7"/>
      <c r="S588" s="7"/>
      <c r="T588" s="7"/>
    </row>
    <row r="589" spans="1:20">
      <c r="A589" s="7"/>
      <c r="B589" s="7"/>
      <c r="C589" s="7"/>
      <c r="D589" s="7"/>
      <c r="E589" s="7"/>
      <c r="F589" s="7" t="s">
        <v>269</v>
      </c>
      <c r="G589" s="7"/>
      <c r="H589" s="7">
        <v>100</v>
      </c>
      <c r="I589" s="7"/>
      <c r="J589" s="7"/>
      <c r="K589" s="7"/>
      <c r="L589" s="7"/>
      <c r="M589" s="7"/>
      <c r="N589" s="7"/>
      <c r="O589" s="7"/>
      <c r="P589" s="7">
        <v>100</v>
      </c>
      <c r="Q589" s="7"/>
      <c r="R589" s="7"/>
      <c r="S589" s="7"/>
      <c r="T589" s="7"/>
    </row>
    <row r="590" spans="1:20">
      <c r="A590" s="7"/>
      <c r="B590" s="7"/>
      <c r="C590" s="7"/>
      <c r="D590" s="7"/>
      <c r="E590" s="7"/>
      <c r="F590" s="7" t="s">
        <v>270</v>
      </c>
      <c r="G590" s="7"/>
      <c r="H590" s="7">
        <v>100</v>
      </c>
      <c r="I590" s="7"/>
      <c r="J590" s="7"/>
      <c r="K590" s="7"/>
      <c r="L590" s="7"/>
      <c r="M590" s="7"/>
      <c r="N590" s="7"/>
      <c r="O590" s="7"/>
      <c r="P590" s="7">
        <v>100</v>
      </c>
      <c r="Q590" s="7"/>
      <c r="R590" s="7"/>
      <c r="S590" s="7"/>
      <c r="T590" s="7"/>
    </row>
    <row r="591" spans="1:20">
      <c r="A591" s="7"/>
      <c r="B591" s="7"/>
      <c r="C591" s="7"/>
      <c r="D591" s="7"/>
      <c r="E591" s="7"/>
      <c r="F591" s="7" t="s">
        <v>271</v>
      </c>
      <c r="G591" s="7"/>
      <c r="H591" s="7">
        <v>100</v>
      </c>
      <c r="I591" s="7"/>
      <c r="J591" s="7"/>
      <c r="K591" s="7"/>
      <c r="L591" s="7"/>
      <c r="M591" s="7"/>
      <c r="N591" s="7"/>
      <c r="O591" s="7"/>
      <c r="P591" s="7">
        <v>100</v>
      </c>
      <c r="Q591" s="7"/>
      <c r="R591" s="7"/>
      <c r="S591" s="7"/>
      <c r="T591" s="7"/>
    </row>
    <row r="592" spans="1:20">
      <c r="A592" s="7"/>
      <c r="B592" s="7"/>
      <c r="C592" s="7"/>
      <c r="D592" s="7" t="s">
        <v>272</v>
      </c>
      <c r="E592" s="7"/>
      <c r="F592" s="7" t="s">
        <v>273</v>
      </c>
      <c r="G592" s="7"/>
      <c r="H592" s="7">
        <v>100</v>
      </c>
      <c r="I592" s="7"/>
      <c r="J592" s="7"/>
      <c r="K592" s="7"/>
      <c r="L592" s="7"/>
      <c r="M592" s="7"/>
      <c r="N592" s="7"/>
      <c r="O592" s="7"/>
      <c r="P592" s="7">
        <v>100</v>
      </c>
      <c r="Q592" s="7"/>
      <c r="R592" s="7"/>
      <c r="S592" s="7"/>
      <c r="T592" s="7"/>
    </row>
    <row r="593" spans="1:20">
      <c r="A593" s="7"/>
      <c r="B593" s="7"/>
      <c r="C593" s="7"/>
      <c r="D593" s="7"/>
      <c r="E593" s="7"/>
      <c r="F593" s="7" t="s">
        <v>274</v>
      </c>
      <c r="G593" s="7"/>
      <c r="H593" s="7">
        <v>100</v>
      </c>
      <c r="I593" s="7"/>
      <c r="J593" s="7"/>
      <c r="K593" s="7"/>
      <c r="L593" s="7"/>
      <c r="M593" s="7"/>
      <c r="N593" s="7"/>
      <c r="O593" s="7"/>
      <c r="P593" s="7">
        <v>100</v>
      </c>
      <c r="Q593" s="7"/>
      <c r="R593" s="7"/>
      <c r="S593" s="7"/>
      <c r="T593" s="7"/>
    </row>
    <row r="594" spans="1:20">
      <c r="A594" s="7"/>
      <c r="B594" s="7"/>
      <c r="C594" s="7"/>
      <c r="D594" s="7"/>
      <c r="E594" s="7"/>
      <c r="F594" s="7" t="s">
        <v>275</v>
      </c>
      <c r="G594" s="7"/>
      <c r="H594" s="7">
        <v>100</v>
      </c>
      <c r="I594" s="7"/>
      <c r="J594" s="7"/>
      <c r="K594" s="7"/>
      <c r="L594" s="7"/>
      <c r="M594" s="7"/>
      <c r="N594" s="7"/>
      <c r="O594" s="7"/>
      <c r="P594" s="7">
        <v>100</v>
      </c>
      <c r="Q594" s="7"/>
      <c r="R594" s="7"/>
      <c r="S594" s="7"/>
      <c r="T594" s="7"/>
    </row>
    <row r="595" spans="1:20">
      <c r="A595" s="7"/>
      <c r="B595" s="7"/>
      <c r="C595" s="7"/>
      <c r="D595" s="7"/>
      <c r="E595" s="7"/>
      <c r="F595" s="7" t="s">
        <v>276</v>
      </c>
      <c r="G595" s="7"/>
      <c r="H595" s="7">
        <v>100</v>
      </c>
      <c r="I595" s="7"/>
      <c r="J595" s="7"/>
      <c r="K595" s="7"/>
      <c r="L595" s="7"/>
      <c r="M595" s="7"/>
      <c r="N595" s="7"/>
      <c r="O595" s="7"/>
      <c r="P595" s="7">
        <v>100</v>
      </c>
      <c r="Q595" s="7"/>
      <c r="R595" s="7"/>
      <c r="S595" s="7"/>
      <c r="T595" s="7"/>
    </row>
    <row r="596" spans="1:20">
      <c r="A596" s="7"/>
      <c r="B596" s="7"/>
      <c r="C596" s="7"/>
      <c r="D596" s="7" t="s">
        <v>277</v>
      </c>
      <c r="E596" s="7"/>
      <c r="F596" s="7" t="s">
        <v>278</v>
      </c>
      <c r="G596" s="7"/>
      <c r="H596" s="7">
        <v>100</v>
      </c>
      <c r="I596" s="7"/>
      <c r="J596" s="7"/>
      <c r="K596" s="7"/>
      <c r="L596" s="7"/>
      <c r="M596" s="7"/>
      <c r="N596" s="7"/>
      <c r="O596" s="7"/>
      <c r="P596" s="7">
        <v>100</v>
      </c>
      <c r="Q596" s="7"/>
      <c r="R596" s="7"/>
      <c r="S596" s="7"/>
      <c r="T596" s="7"/>
    </row>
    <row r="597" spans="1:20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ht="27" spans="1:20">
      <c r="A598" s="2" t="s">
        <v>236</v>
      </c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>
      <c r="A599" s="3" t="s">
        <v>224</v>
      </c>
      <c r="B599" s="3"/>
      <c r="C599" s="3"/>
      <c r="D599" s="3"/>
      <c r="E599" s="3"/>
      <c r="F599" s="3"/>
      <c r="G599" s="3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9" t="s">
        <v>2</v>
      </c>
    </row>
    <row r="600" spans="1:20">
      <c r="A600" s="5" t="s">
        <v>237</v>
      </c>
      <c r="B600" s="5"/>
      <c r="C600" s="5"/>
      <c r="D600" s="5"/>
      <c r="E600" s="5"/>
      <c r="F600" s="5"/>
      <c r="G600" s="5"/>
      <c r="H600" s="6" t="s">
        <v>326</v>
      </c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>
      <c r="A601" s="5" t="s">
        <v>239</v>
      </c>
      <c r="B601" s="5"/>
      <c r="C601" s="5"/>
      <c r="D601" s="5"/>
      <c r="E601" s="5"/>
      <c r="F601" s="5"/>
      <c r="G601" s="5"/>
      <c r="H601" s="6"/>
      <c r="I601" s="5"/>
      <c r="J601" s="5" t="s">
        <v>240</v>
      </c>
      <c r="K601" s="5"/>
      <c r="L601" s="5"/>
      <c r="M601" s="5"/>
      <c r="N601" s="5" t="s">
        <v>241</v>
      </c>
      <c r="O601" s="5"/>
      <c r="P601" s="5"/>
      <c r="Q601" s="5"/>
      <c r="R601" s="5"/>
      <c r="S601" s="5"/>
      <c r="T601" s="5"/>
    </row>
    <row r="602" spans="1:20">
      <c r="A602" s="7" t="s">
        <v>242</v>
      </c>
      <c r="B602" s="7" t="s">
        <v>243</v>
      </c>
      <c r="C602" s="7"/>
      <c r="D602" s="7"/>
      <c r="E602" s="7"/>
      <c r="F602" s="7"/>
      <c r="G602" s="7"/>
      <c r="H602" s="7" t="s">
        <v>244</v>
      </c>
      <c r="I602" s="7"/>
      <c r="J602" s="7" t="s">
        <v>245</v>
      </c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>
      <c r="A603" s="7"/>
      <c r="B603" s="7" t="s">
        <v>246</v>
      </c>
      <c r="C603" s="7"/>
      <c r="D603" s="7"/>
      <c r="E603" s="7"/>
      <c r="F603" s="7"/>
      <c r="G603" s="7"/>
      <c r="H603" s="7" t="s">
        <v>247</v>
      </c>
      <c r="I603" s="7"/>
      <c r="J603" s="7" t="s">
        <v>248</v>
      </c>
      <c r="K603" s="7"/>
      <c r="L603" s="7"/>
      <c r="M603" s="7"/>
      <c r="N603" s="7" t="s">
        <v>249</v>
      </c>
      <c r="O603" s="7"/>
      <c r="P603" s="7"/>
      <c r="Q603" s="7"/>
      <c r="R603" s="7"/>
      <c r="S603" s="7"/>
      <c r="T603" s="7"/>
    </row>
    <row r="604" ht="27" spans="1:20">
      <c r="A604" s="7"/>
      <c r="B604" s="7" t="s">
        <v>250</v>
      </c>
      <c r="C604" s="7"/>
      <c r="D604" s="7"/>
      <c r="E604" s="7"/>
      <c r="F604" s="7"/>
      <c r="G604" s="7"/>
      <c r="H604" s="7" t="s">
        <v>251</v>
      </c>
      <c r="I604" s="7">
        <v>88.8</v>
      </c>
      <c r="J604" s="7" t="s">
        <v>252</v>
      </c>
      <c r="K604" s="7"/>
      <c r="L604" s="7"/>
      <c r="M604" s="7"/>
      <c r="N604" s="7"/>
      <c r="O604" s="7"/>
      <c r="P604" s="7"/>
      <c r="Q604" s="7" t="s">
        <v>17</v>
      </c>
      <c r="R604" s="7"/>
      <c r="S604" s="7"/>
      <c r="T604" s="7"/>
    </row>
    <row r="605" spans="1:20">
      <c r="A605" s="7"/>
      <c r="B605" s="7" t="s">
        <v>253</v>
      </c>
      <c r="C605" s="7"/>
      <c r="D605" s="7"/>
      <c r="E605" s="7"/>
      <c r="F605" s="7"/>
      <c r="G605" s="7"/>
      <c r="H605" s="7" t="s">
        <v>108</v>
      </c>
      <c r="I605" s="7">
        <v>88.8</v>
      </c>
      <c r="J605" s="7" t="s">
        <v>254</v>
      </c>
      <c r="K605" s="7"/>
      <c r="L605" s="7"/>
      <c r="M605" s="7"/>
      <c r="N605" s="7"/>
      <c r="O605" s="7"/>
      <c r="P605" s="7"/>
      <c r="Q605" s="7" t="s">
        <v>255</v>
      </c>
      <c r="R605" s="7"/>
      <c r="S605" s="7"/>
      <c r="T605" s="7"/>
    </row>
    <row r="606" spans="1:20">
      <c r="A606" s="7"/>
      <c r="B606" s="7" t="s">
        <v>256</v>
      </c>
      <c r="C606" s="7"/>
      <c r="D606" s="7"/>
      <c r="E606" s="7"/>
      <c r="F606" s="7"/>
      <c r="G606" s="7"/>
      <c r="H606" s="7" t="s">
        <v>308</v>
      </c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>
      <c r="A607" s="7"/>
      <c r="B607" s="7" t="s">
        <v>258</v>
      </c>
      <c r="C607" s="7"/>
      <c r="D607" s="7"/>
      <c r="E607" s="7"/>
      <c r="F607" s="7"/>
      <c r="G607" s="7"/>
      <c r="H607" s="7" t="s">
        <v>259</v>
      </c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>
      <c r="A608" s="7" t="s">
        <v>260</v>
      </c>
      <c r="B608" s="7" t="s">
        <v>261</v>
      </c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>
      <c r="A609" s="7"/>
      <c r="B609" s="7" t="s">
        <v>262</v>
      </c>
      <c r="C609" s="7"/>
      <c r="D609" s="7" t="s">
        <v>263</v>
      </c>
      <c r="E609" s="7"/>
      <c r="F609" s="7" t="s">
        <v>264</v>
      </c>
      <c r="G609" s="7"/>
      <c r="H609" s="7" t="s">
        <v>265</v>
      </c>
      <c r="I609" s="7"/>
      <c r="J609" s="7"/>
      <c r="K609" s="7"/>
      <c r="L609" s="7"/>
      <c r="M609" s="7"/>
      <c r="N609" s="7"/>
      <c r="O609" s="7"/>
      <c r="P609" s="7" t="s">
        <v>266</v>
      </c>
      <c r="Q609" s="7"/>
      <c r="R609" s="7"/>
      <c r="S609" s="7"/>
      <c r="T609" s="7"/>
    </row>
    <row r="610" spans="1:20">
      <c r="A610" s="7"/>
      <c r="B610" s="7"/>
      <c r="C610" s="7"/>
      <c r="D610" s="7" t="s">
        <v>267</v>
      </c>
      <c r="E610" s="7"/>
      <c r="F610" s="7" t="s">
        <v>268</v>
      </c>
      <c r="G610" s="7"/>
      <c r="H610" s="7">
        <v>100</v>
      </c>
      <c r="I610" s="7"/>
      <c r="J610" s="7"/>
      <c r="K610" s="7"/>
      <c r="L610" s="7"/>
      <c r="M610" s="7"/>
      <c r="N610" s="7"/>
      <c r="O610" s="7"/>
      <c r="P610" s="7">
        <v>100</v>
      </c>
      <c r="Q610" s="7"/>
      <c r="R610" s="7"/>
      <c r="S610" s="7"/>
      <c r="T610" s="7"/>
    </row>
    <row r="611" spans="1:20">
      <c r="A611" s="7"/>
      <c r="B611" s="7"/>
      <c r="C611" s="7"/>
      <c r="D611" s="7"/>
      <c r="E611" s="7"/>
      <c r="F611" s="7" t="s">
        <v>269</v>
      </c>
      <c r="G611" s="7"/>
      <c r="H611" s="7">
        <v>100</v>
      </c>
      <c r="I611" s="7"/>
      <c r="J611" s="7"/>
      <c r="K611" s="7"/>
      <c r="L611" s="7"/>
      <c r="M611" s="7"/>
      <c r="N611" s="7"/>
      <c r="O611" s="7"/>
      <c r="P611" s="7">
        <v>100</v>
      </c>
      <c r="Q611" s="7"/>
      <c r="R611" s="7"/>
      <c r="S611" s="7"/>
      <c r="T611" s="7"/>
    </row>
    <row r="612" spans="1:20">
      <c r="A612" s="7"/>
      <c r="B612" s="7"/>
      <c r="C612" s="7"/>
      <c r="D612" s="7"/>
      <c r="E612" s="7"/>
      <c r="F612" s="7" t="s">
        <v>270</v>
      </c>
      <c r="G612" s="7"/>
      <c r="H612" s="7">
        <v>100</v>
      </c>
      <c r="I612" s="7"/>
      <c r="J612" s="7"/>
      <c r="K612" s="7"/>
      <c r="L612" s="7"/>
      <c r="M612" s="7"/>
      <c r="N612" s="7"/>
      <c r="O612" s="7"/>
      <c r="P612" s="7">
        <v>100</v>
      </c>
      <c r="Q612" s="7"/>
      <c r="R612" s="7"/>
      <c r="S612" s="7"/>
      <c r="T612" s="7"/>
    </row>
    <row r="613" spans="1:20">
      <c r="A613" s="7"/>
      <c r="B613" s="7"/>
      <c r="C613" s="7"/>
      <c r="D613" s="7"/>
      <c r="E613" s="7"/>
      <c r="F613" s="7" t="s">
        <v>271</v>
      </c>
      <c r="G613" s="7"/>
      <c r="H613" s="7">
        <v>100</v>
      </c>
      <c r="I613" s="7"/>
      <c r="J613" s="7"/>
      <c r="K613" s="7"/>
      <c r="L613" s="7"/>
      <c r="M613" s="7"/>
      <c r="N613" s="7"/>
      <c r="O613" s="7"/>
      <c r="P613" s="7">
        <v>100</v>
      </c>
      <c r="Q613" s="7"/>
      <c r="R613" s="7"/>
      <c r="S613" s="7"/>
      <c r="T613" s="7"/>
    </row>
    <row r="614" spans="1:20">
      <c r="A614" s="7"/>
      <c r="B614" s="7"/>
      <c r="C614" s="7"/>
      <c r="D614" s="7" t="s">
        <v>272</v>
      </c>
      <c r="E614" s="7"/>
      <c r="F614" s="7" t="s">
        <v>273</v>
      </c>
      <c r="G614" s="7"/>
      <c r="H614" s="7">
        <v>100</v>
      </c>
      <c r="I614" s="7"/>
      <c r="J614" s="7"/>
      <c r="K614" s="7"/>
      <c r="L614" s="7"/>
      <c r="M614" s="7"/>
      <c r="N614" s="7"/>
      <c r="O614" s="7"/>
      <c r="P614" s="7">
        <v>100</v>
      </c>
      <c r="Q614" s="7"/>
      <c r="R614" s="7"/>
      <c r="S614" s="7"/>
      <c r="T614" s="7"/>
    </row>
    <row r="615" spans="1:20">
      <c r="A615" s="7"/>
      <c r="B615" s="7"/>
      <c r="C615" s="7"/>
      <c r="D615" s="7"/>
      <c r="E615" s="7"/>
      <c r="F615" s="7" t="s">
        <v>274</v>
      </c>
      <c r="G615" s="7"/>
      <c r="H615" s="7">
        <v>100</v>
      </c>
      <c r="I615" s="7"/>
      <c r="J615" s="7"/>
      <c r="K615" s="7"/>
      <c r="L615" s="7"/>
      <c r="M615" s="7"/>
      <c r="N615" s="7"/>
      <c r="O615" s="7"/>
      <c r="P615" s="7">
        <v>100</v>
      </c>
      <c r="Q615" s="7"/>
      <c r="R615" s="7"/>
      <c r="S615" s="7"/>
      <c r="T615" s="7"/>
    </row>
    <row r="616" spans="1:20">
      <c r="A616" s="7"/>
      <c r="B616" s="7"/>
      <c r="C616" s="7"/>
      <c r="D616" s="7"/>
      <c r="E616" s="7"/>
      <c r="F616" s="7" t="s">
        <v>275</v>
      </c>
      <c r="G616" s="7"/>
      <c r="H616" s="7">
        <v>100</v>
      </c>
      <c r="I616" s="7"/>
      <c r="J616" s="7"/>
      <c r="K616" s="7"/>
      <c r="L616" s="7"/>
      <c r="M616" s="7"/>
      <c r="N616" s="7"/>
      <c r="O616" s="7"/>
      <c r="P616" s="7">
        <v>100</v>
      </c>
      <c r="Q616" s="7"/>
      <c r="R616" s="7"/>
      <c r="S616" s="7"/>
      <c r="T616" s="7"/>
    </row>
    <row r="617" spans="1:20">
      <c r="A617" s="7"/>
      <c r="B617" s="7"/>
      <c r="C617" s="7"/>
      <c r="D617" s="7"/>
      <c r="E617" s="7"/>
      <c r="F617" s="7" t="s">
        <v>276</v>
      </c>
      <c r="G617" s="7"/>
      <c r="H617" s="7">
        <v>100</v>
      </c>
      <c r="I617" s="7"/>
      <c r="J617" s="7"/>
      <c r="K617" s="7"/>
      <c r="L617" s="7"/>
      <c r="M617" s="7"/>
      <c r="N617" s="7"/>
      <c r="O617" s="7"/>
      <c r="P617" s="7">
        <v>100</v>
      </c>
      <c r="Q617" s="7"/>
      <c r="R617" s="7"/>
      <c r="S617" s="7"/>
      <c r="T617" s="7"/>
    </row>
    <row r="618" spans="1:20">
      <c r="A618" s="7"/>
      <c r="B618" s="7"/>
      <c r="C618" s="7"/>
      <c r="D618" s="7" t="s">
        <v>277</v>
      </c>
      <c r="E618" s="7"/>
      <c r="F618" s="7" t="s">
        <v>278</v>
      </c>
      <c r="G618" s="7"/>
      <c r="H618" s="7">
        <v>100</v>
      </c>
      <c r="I618" s="7"/>
      <c r="J618" s="7"/>
      <c r="K618" s="7"/>
      <c r="L618" s="7"/>
      <c r="M618" s="7"/>
      <c r="N618" s="7"/>
      <c r="O618" s="7"/>
      <c r="P618" s="7">
        <v>100</v>
      </c>
      <c r="Q618" s="7"/>
      <c r="R618" s="7"/>
      <c r="S618" s="7"/>
      <c r="T618" s="7"/>
    </row>
    <row r="619" ht="27" spans="1:20">
      <c r="A619" s="2" t="s">
        <v>236</v>
      </c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>
      <c r="A620" s="3" t="s">
        <v>224</v>
      </c>
      <c r="B620" s="3"/>
      <c r="C620" s="3"/>
      <c r="D620" s="3"/>
      <c r="E620" s="3"/>
      <c r="F620" s="3"/>
      <c r="G620" s="3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9" t="s">
        <v>2</v>
      </c>
    </row>
    <row r="621" spans="1:20">
      <c r="A621" s="5" t="s">
        <v>237</v>
      </c>
      <c r="B621" s="5"/>
      <c r="C621" s="5"/>
      <c r="D621" s="5"/>
      <c r="E621" s="5"/>
      <c r="F621" s="5"/>
      <c r="G621" s="5"/>
      <c r="H621" s="6" t="s">
        <v>327</v>
      </c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>
      <c r="A622" s="5" t="s">
        <v>239</v>
      </c>
      <c r="B622" s="5"/>
      <c r="C622" s="5"/>
      <c r="D622" s="5"/>
      <c r="E622" s="5"/>
      <c r="F622" s="5"/>
      <c r="G622" s="5"/>
      <c r="H622" s="6"/>
      <c r="I622" s="5"/>
      <c r="J622" s="5" t="s">
        <v>240</v>
      </c>
      <c r="K622" s="5"/>
      <c r="L622" s="5"/>
      <c r="M622" s="5"/>
      <c r="N622" s="5" t="s">
        <v>241</v>
      </c>
      <c r="O622" s="5"/>
      <c r="P622" s="5"/>
      <c r="Q622" s="5"/>
      <c r="R622" s="5"/>
      <c r="S622" s="5"/>
      <c r="T622" s="5"/>
    </row>
    <row r="623" spans="1:20">
      <c r="A623" s="7" t="s">
        <v>242</v>
      </c>
      <c r="B623" s="7" t="s">
        <v>243</v>
      </c>
      <c r="C623" s="7"/>
      <c r="D623" s="7"/>
      <c r="E623" s="7"/>
      <c r="F623" s="7"/>
      <c r="G623" s="7"/>
      <c r="H623" s="7" t="s">
        <v>244</v>
      </c>
      <c r="I623" s="7"/>
      <c r="J623" s="7" t="s">
        <v>245</v>
      </c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>
      <c r="A624" s="7"/>
      <c r="B624" s="7" t="s">
        <v>246</v>
      </c>
      <c r="C624" s="7"/>
      <c r="D624" s="7"/>
      <c r="E624" s="7"/>
      <c r="F624" s="7"/>
      <c r="G624" s="7"/>
      <c r="H624" s="7" t="s">
        <v>247</v>
      </c>
      <c r="I624" s="7"/>
      <c r="J624" s="7" t="s">
        <v>248</v>
      </c>
      <c r="K624" s="7"/>
      <c r="L624" s="7"/>
      <c r="M624" s="7"/>
      <c r="N624" s="7" t="s">
        <v>249</v>
      </c>
      <c r="O624" s="7"/>
      <c r="P624" s="7"/>
      <c r="Q624" s="7"/>
      <c r="R624" s="7"/>
      <c r="S624" s="7"/>
      <c r="T624" s="7"/>
    </row>
    <row r="625" ht="27" spans="1:20">
      <c r="A625" s="7"/>
      <c r="B625" s="7" t="s">
        <v>250</v>
      </c>
      <c r="C625" s="7"/>
      <c r="D625" s="7"/>
      <c r="E625" s="7"/>
      <c r="F625" s="7"/>
      <c r="G625" s="7"/>
      <c r="H625" s="7" t="s">
        <v>251</v>
      </c>
      <c r="I625" s="7">
        <v>2</v>
      </c>
      <c r="J625" s="7" t="s">
        <v>252</v>
      </c>
      <c r="K625" s="7"/>
      <c r="L625" s="7"/>
      <c r="M625" s="7"/>
      <c r="N625" s="7"/>
      <c r="O625" s="7"/>
      <c r="P625" s="7"/>
      <c r="Q625" s="7" t="s">
        <v>17</v>
      </c>
      <c r="R625" s="7"/>
      <c r="S625" s="7"/>
      <c r="T625" s="7"/>
    </row>
    <row r="626" spans="1:20">
      <c r="A626" s="7"/>
      <c r="B626" s="7" t="s">
        <v>253</v>
      </c>
      <c r="C626" s="7"/>
      <c r="D626" s="7"/>
      <c r="E626" s="7"/>
      <c r="F626" s="7"/>
      <c r="G626" s="7"/>
      <c r="H626" s="7" t="s">
        <v>108</v>
      </c>
      <c r="I626" s="7">
        <v>2</v>
      </c>
      <c r="J626" s="7" t="s">
        <v>254</v>
      </c>
      <c r="K626" s="7"/>
      <c r="L626" s="7"/>
      <c r="M626" s="7"/>
      <c r="N626" s="7"/>
      <c r="O626" s="7"/>
      <c r="P626" s="7"/>
      <c r="Q626" s="7" t="s">
        <v>255</v>
      </c>
      <c r="R626" s="7"/>
      <c r="S626" s="7"/>
      <c r="T626" s="7"/>
    </row>
    <row r="627" spans="1:20">
      <c r="A627" s="7"/>
      <c r="B627" s="7" t="s">
        <v>256</v>
      </c>
      <c r="C627" s="7"/>
      <c r="D627" s="7"/>
      <c r="E627" s="7"/>
      <c r="F627" s="7"/>
      <c r="G627" s="7"/>
      <c r="H627" s="6" t="s">
        <v>327</v>
      </c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>
      <c r="A628" s="7"/>
      <c r="B628" s="7" t="s">
        <v>258</v>
      </c>
      <c r="C628" s="7"/>
      <c r="D628" s="7"/>
      <c r="E628" s="7"/>
      <c r="F628" s="7"/>
      <c r="G628" s="7"/>
      <c r="H628" s="7" t="s">
        <v>259</v>
      </c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>
      <c r="A629" s="7" t="s">
        <v>260</v>
      </c>
      <c r="B629" s="7" t="s">
        <v>261</v>
      </c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>
      <c r="A630" s="7"/>
      <c r="B630" s="7" t="s">
        <v>262</v>
      </c>
      <c r="C630" s="7"/>
      <c r="D630" s="7" t="s">
        <v>263</v>
      </c>
      <c r="E630" s="7"/>
      <c r="F630" s="7" t="s">
        <v>264</v>
      </c>
      <c r="G630" s="7"/>
      <c r="H630" s="7" t="s">
        <v>265</v>
      </c>
      <c r="I630" s="7"/>
      <c r="J630" s="7"/>
      <c r="K630" s="7"/>
      <c r="L630" s="7"/>
      <c r="M630" s="7"/>
      <c r="N630" s="7"/>
      <c r="O630" s="7"/>
      <c r="P630" s="7" t="s">
        <v>266</v>
      </c>
      <c r="Q630" s="7"/>
      <c r="R630" s="7"/>
      <c r="S630" s="7"/>
      <c r="T630" s="7"/>
    </row>
    <row r="631" spans="1:20">
      <c r="A631" s="7"/>
      <c r="B631" s="7"/>
      <c r="C631" s="7"/>
      <c r="D631" s="7" t="s">
        <v>267</v>
      </c>
      <c r="E631" s="7"/>
      <c r="F631" s="7" t="s">
        <v>268</v>
      </c>
      <c r="G631" s="7"/>
      <c r="H631" s="7">
        <v>100</v>
      </c>
      <c r="I631" s="7"/>
      <c r="J631" s="7"/>
      <c r="K631" s="7"/>
      <c r="L631" s="7"/>
      <c r="M631" s="7"/>
      <c r="N631" s="7"/>
      <c r="O631" s="7"/>
      <c r="P631" s="7">
        <v>100</v>
      </c>
      <c r="Q631" s="7"/>
      <c r="R631" s="7"/>
      <c r="S631" s="7"/>
      <c r="T631" s="7"/>
    </row>
    <row r="632" spans="1:20">
      <c r="A632" s="7"/>
      <c r="B632" s="7"/>
      <c r="C632" s="7"/>
      <c r="D632" s="7"/>
      <c r="E632" s="7"/>
      <c r="F632" s="7" t="s">
        <v>269</v>
      </c>
      <c r="G632" s="7"/>
      <c r="H632" s="7">
        <v>100</v>
      </c>
      <c r="I632" s="7"/>
      <c r="J632" s="7"/>
      <c r="K632" s="7"/>
      <c r="L632" s="7"/>
      <c r="M632" s="7"/>
      <c r="N632" s="7"/>
      <c r="O632" s="7"/>
      <c r="P632" s="7">
        <v>100</v>
      </c>
      <c r="Q632" s="7"/>
      <c r="R632" s="7"/>
      <c r="S632" s="7"/>
      <c r="T632" s="7"/>
    </row>
    <row r="633" spans="1:20">
      <c r="A633" s="7"/>
      <c r="B633" s="7"/>
      <c r="C633" s="7"/>
      <c r="D633" s="7"/>
      <c r="E633" s="7"/>
      <c r="F633" s="7" t="s">
        <v>270</v>
      </c>
      <c r="G633" s="7"/>
      <c r="H633" s="7">
        <v>100</v>
      </c>
      <c r="I633" s="7"/>
      <c r="J633" s="7"/>
      <c r="K633" s="7"/>
      <c r="L633" s="7"/>
      <c r="M633" s="7"/>
      <c r="N633" s="7"/>
      <c r="O633" s="7"/>
      <c r="P633" s="7">
        <v>100</v>
      </c>
      <c r="Q633" s="7"/>
      <c r="R633" s="7"/>
      <c r="S633" s="7"/>
      <c r="T633" s="7"/>
    </row>
    <row r="634" spans="1:20">
      <c r="A634" s="7"/>
      <c r="B634" s="7"/>
      <c r="C634" s="7"/>
      <c r="D634" s="7"/>
      <c r="E634" s="7"/>
      <c r="F634" s="7" t="s">
        <v>271</v>
      </c>
      <c r="G634" s="7"/>
      <c r="H634" s="7">
        <v>100</v>
      </c>
      <c r="I634" s="7"/>
      <c r="J634" s="7"/>
      <c r="K634" s="7"/>
      <c r="L634" s="7"/>
      <c r="M634" s="7"/>
      <c r="N634" s="7"/>
      <c r="O634" s="7"/>
      <c r="P634" s="7">
        <v>100</v>
      </c>
      <c r="Q634" s="7"/>
      <c r="R634" s="7"/>
      <c r="S634" s="7"/>
      <c r="T634" s="7"/>
    </row>
    <row r="635" spans="1:20">
      <c r="A635" s="7"/>
      <c r="B635" s="7"/>
      <c r="C635" s="7"/>
      <c r="D635" s="7" t="s">
        <v>272</v>
      </c>
      <c r="E635" s="7"/>
      <c r="F635" s="7" t="s">
        <v>273</v>
      </c>
      <c r="G635" s="7"/>
      <c r="H635" s="7">
        <v>100</v>
      </c>
      <c r="I635" s="7"/>
      <c r="J635" s="7"/>
      <c r="K635" s="7"/>
      <c r="L635" s="7"/>
      <c r="M635" s="7"/>
      <c r="N635" s="7"/>
      <c r="O635" s="7"/>
      <c r="P635" s="7">
        <v>100</v>
      </c>
      <c r="Q635" s="7"/>
      <c r="R635" s="7"/>
      <c r="S635" s="7"/>
      <c r="T635" s="7"/>
    </row>
    <row r="636" spans="1:20">
      <c r="A636" s="7"/>
      <c r="B636" s="7"/>
      <c r="C636" s="7"/>
      <c r="D636" s="7"/>
      <c r="E636" s="7"/>
      <c r="F636" s="7" t="s">
        <v>274</v>
      </c>
      <c r="G636" s="7"/>
      <c r="H636" s="7">
        <v>100</v>
      </c>
      <c r="I636" s="7"/>
      <c r="J636" s="7"/>
      <c r="K636" s="7"/>
      <c r="L636" s="7"/>
      <c r="M636" s="7"/>
      <c r="N636" s="7"/>
      <c r="O636" s="7"/>
      <c r="P636" s="7">
        <v>100</v>
      </c>
      <c r="Q636" s="7"/>
      <c r="R636" s="7"/>
      <c r="S636" s="7"/>
      <c r="T636" s="7"/>
    </row>
    <row r="637" spans="1:20">
      <c r="A637" s="7"/>
      <c r="B637" s="7"/>
      <c r="C637" s="7"/>
      <c r="D637" s="7"/>
      <c r="E637" s="7"/>
      <c r="F637" s="7" t="s">
        <v>275</v>
      </c>
      <c r="G637" s="7"/>
      <c r="H637" s="7">
        <v>100</v>
      </c>
      <c r="I637" s="7"/>
      <c r="J637" s="7"/>
      <c r="K637" s="7"/>
      <c r="L637" s="7"/>
      <c r="M637" s="7"/>
      <c r="N637" s="7"/>
      <c r="O637" s="7"/>
      <c r="P637" s="7">
        <v>100</v>
      </c>
      <c r="Q637" s="7"/>
      <c r="R637" s="7"/>
      <c r="S637" s="7"/>
      <c r="T637" s="7"/>
    </row>
    <row r="638" spans="1:20">
      <c r="A638" s="7"/>
      <c r="B638" s="7"/>
      <c r="C638" s="7"/>
      <c r="D638" s="7"/>
      <c r="E638" s="7"/>
      <c r="F638" s="7" t="s">
        <v>276</v>
      </c>
      <c r="G638" s="7"/>
      <c r="H638" s="7">
        <v>100</v>
      </c>
      <c r="I638" s="7"/>
      <c r="J638" s="7"/>
      <c r="K638" s="7"/>
      <c r="L638" s="7"/>
      <c r="M638" s="7"/>
      <c r="N638" s="7"/>
      <c r="O638" s="7"/>
      <c r="P638" s="7">
        <v>100</v>
      </c>
      <c r="Q638" s="7"/>
      <c r="R638" s="7"/>
      <c r="S638" s="7"/>
      <c r="T638" s="7"/>
    </row>
    <row r="639" spans="1:20">
      <c r="A639" s="7"/>
      <c r="B639" s="7"/>
      <c r="C639" s="7"/>
      <c r="D639" s="7" t="s">
        <v>277</v>
      </c>
      <c r="E639" s="7"/>
      <c r="F639" s="7" t="s">
        <v>278</v>
      </c>
      <c r="G639" s="7"/>
      <c r="H639" s="7">
        <v>100</v>
      </c>
      <c r="I639" s="7"/>
      <c r="J639" s="7"/>
      <c r="K639" s="7"/>
      <c r="L639" s="7"/>
      <c r="M639" s="7"/>
      <c r="N639" s="7"/>
      <c r="O639" s="7"/>
      <c r="P639" s="7">
        <v>100</v>
      </c>
      <c r="Q639" s="7"/>
      <c r="R639" s="7"/>
      <c r="S639" s="7"/>
      <c r="T639" s="7"/>
    </row>
    <row r="640" spans="1:2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ht="27" spans="1:20">
      <c r="A641" s="2" t="s">
        <v>236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>
      <c r="A642" s="3" t="s">
        <v>224</v>
      </c>
      <c r="B642" s="3"/>
      <c r="C642" s="3"/>
      <c r="D642" s="3"/>
      <c r="E642" s="3"/>
      <c r="F642" s="3"/>
      <c r="G642" s="3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9" t="s">
        <v>2</v>
      </c>
    </row>
    <row r="643" spans="1:20">
      <c r="A643" s="5" t="s">
        <v>237</v>
      </c>
      <c r="B643" s="5"/>
      <c r="C643" s="5"/>
      <c r="D643" s="5"/>
      <c r="E643" s="5"/>
      <c r="F643" s="5"/>
      <c r="G643" s="5"/>
      <c r="H643" s="6" t="s">
        <v>328</v>
      </c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>
      <c r="A644" s="5" t="s">
        <v>239</v>
      </c>
      <c r="B644" s="5"/>
      <c r="C644" s="5"/>
      <c r="D644" s="5"/>
      <c r="E644" s="5"/>
      <c r="F644" s="5"/>
      <c r="G644" s="5"/>
      <c r="H644" s="6"/>
      <c r="I644" s="5"/>
      <c r="J644" s="5" t="s">
        <v>240</v>
      </c>
      <c r="K644" s="5"/>
      <c r="L644" s="5"/>
      <c r="M644" s="5"/>
      <c r="N644" s="5" t="s">
        <v>241</v>
      </c>
      <c r="O644" s="5"/>
      <c r="P644" s="5"/>
      <c r="Q644" s="5"/>
      <c r="R644" s="5"/>
      <c r="S644" s="5"/>
      <c r="T644" s="5"/>
    </row>
    <row r="645" spans="1:20">
      <c r="A645" s="7" t="s">
        <v>242</v>
      </c>
      <c r="B645" s="7" t="s">
        <v>243</v>
      </c>
      <c r="C645" s="7"/>
      <c r="D645" s="7"/>
      <c r="E645" s="7"/>
      <c r="F645" s="7"/>
      <c r="G645" s="7"/>
      <c r="H645" s="7" t="s">
        <v>244</v>
      </c>
      <c r="I645" s="7"/>
      <c r="J645" s="7" t="s">
        <v>245</v>
      </c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>
      <c r="A646" s="7"/>
      <c r="B646" s="7" t="s">
        <v>246</v>
      </c>
      <c r="C646" s="7"/>
      <c r="D646" s="7"/>
      <c r="E646" s="7"/>
      <c r="F646" s="7"/>
      <c r="G646" s="7"/>
      <c r="H646" s="7" t="s">
        <v>247</v>
      </c>
      <c r="I646" s="7"/>
      <c r="J646" s="7" t="s">
        <v>248</v>
      </c>
      <c r="K646" s="7"/>
      <c r="L646" s="7"/>
      <c r="M646" s="7"/>
      <c r="N646" s="7" t="s">
        <v>285</v>
      </c>
      <c r="O646" s="7"/>
      <c r="P646" s="7"/>
      <c r="Q646" s="7"/>
      <c r="R646" s="7"/>
      <c r="S646" s="7"/>
      <c r="T646" s="7"/>
    </row>
    <row r="647" ht="27" spans="1:20">
      <c r="A647" s="7"/>
      <c r="B647" s="7" t="s">
        <v>250</v>
      </c>
      <c r="C647" s="7"/>
      <c r="D647" s="7"/>
      <c r="E647" s="7"/>
      <c r="F647" s="7"/>
      <c r="G647" s="7"/>
      <c r="H647" s="7" t="s">
        <v>251</v>
      </c>
      <c r="I647" s="7">
        <v>88.21</v>
      </c>
      <c r="J647" s="7" t="s">
        <v>252</v>
      </c>
      <c r="K647" s="7"/>
      <c r="L647" s="7"/>
      <c r="M647" s="7"/>
      <c r="N647" s="7"/>
      <c r="O647" s="7"/>
      <c r="P647" s="7"/>
      <c r="Q647" s="7" t="s">
        <v>17</v>
      </c>
      <c r="R647" s="7"/>
      <c r="S647" s="7"/>
      <c r="T647" s="7"/>
    </row>
    <row r="648" spans="1:20">
      <c r="A648" s="7"/>
      <c r="B648" s="7" t="s">
        <v>253</v>
      </c>
      <c r="C648" s="7"/>
      <c r="D648" s="7"/>
      <c r="E648" s="7"/>
      <c r="F648" s="7"/>
      <c r="G648" s="7"/>
      <c r="H648" s="7" t="s">
        <v>108</v>
      </c>
      <c r="I648" s="7">
        <v>88.21</v>
      </c>
      <c r="J648" s="7" t="s">
        <v>254</v>
      </c>
      <c r="K648" s="7"/>
      <c r="L648" s="7"/>
      <c r="M648" s="7"/>
      <c r="N648" s="7"/>
      <c r="O648" s="7"/>
      <c r="P648" s="7"/>
      <c r="Q648" s="7" t="s">
        <v>255</v>
      </c>
      <c r="R648" s="7"/>
      <c r="S648" s="7"/>
      <c r="T648" s="7"/>
    </row>
    <row r="649" spans="1:20">
      <c r="A649" s="7"/>
      <c r="B649" s="7" t="s">
        <v>256</v>
      </c>
      <c r="C649" s="7"/>
      <c r="D649" s="7"/>
      <c r="E649" s="7"/>
      <c r="F649" s="7"/>
      <c r="G649" s="7"/>
      <c r="H649" s="7" t="s">
        <v>329</v>
      </c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>
      <c r="A650" s="7"/>
      <c r="B650" s="7" t="s">
        <v>258</v>
      </c>
      <c r="C650" s="7"/>
      <c r="D650" s="7"/>
      <c r="E650" s="7"/>
      <c r="F650" s="7"/>
      <c r="G650" s="7"/>
      <c r="H650" s="7" t="s">
        <v>259</v>
      </c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>
      <c r="A651" s="7" t="s">
        <v>260</v>
      </c>
      <c r="B651" s="7" t="s">
        <v>261</v>
      </c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>
      <c r="A652" s="7"/>
      <c r="B652" s="7" t="s">
        <v>262</v>
      </c>
      <c r="C652" s="7"/>
      <c r="D652" s="7" t="s">
        <v>263</v>
      </c>
      <c r="E652" s="7"/>
      <c r="F652" s="7" t="s">
        <v>264</v>
      </c>
      <c r="G652" s="7"/>
      <c r="H652" s="7" t="s">
        <v>265</v>
      </c>
      <c r="I652" s="7"/>
      <c r="J652" s="7"/>
      <c r="K652" s="7"/>
      <c r="L652" s="7"/>
      <c r="M652" s="7"/>
      <c r="N652" s="7"/>
      <c r="O652" s="7"/>
      <c r="P652" s="7" t="s">
        <v>266</v>
      </c>
      <c r="Q652" s="7"/>
      <c r="R652" s="7"/>
      <c r="S652" s="7"/>
      <c r="T652" s="7"/>
    </row>
    <row r="653" spans="1:20">
      <c r="A653" s="7"/>
      <c r="B653" s="7"/>
      <c r="C653" s="7"/>
      <c r="D653" s="7" t="s">
        <v>267</v>
      </c>
      <c r="E653" s="7"/>
      <c r="F653" s="7" t="s">
        <v>268</v>
      </c>
      <c r="G653" s="7"/>
      <c r="H653" s="7">
        <v>100</v>
      </c>
      <c r="I653" s="7"/>
      <c r="J653" s="7"/>
      <c r="K653" s="7"/>
      <c r="L653" s="7"/>
      <c r="M653" s="7"/>
      <c r="N653" s="7"/>
      <c r="O653" s="7"/>
      <c r="P653" s="7">
        <v>100</v>
      </c>
      <c r="Q653" s="7"/>
      <c r="R653" s="7"/>
      <c r="S653" s="7"/>
      <c r="T653" s="7"/>
    </row>
    <row r="654" spans="1:20">
      <c r="A654" s="7"/>
      <c r="B654" s="7"/>
      <c r="C654" s="7"/>
      <c r="D654" s="7"/>
      <c r="E654" s="7"/>
      <c r="F654" s="7" t="s">
        <v>269</v>
      </c>
      <c r="G654" s="7"/>
      <c r="H654" s="7">
        <v>100</v>
      </c>
      <c r="I654" s="7"/>
      <c r="J654" s="7"/>
      <c r="K654" s="7"/>
      <c r="L654" s="7"/>
      <c r="M654" s="7"/>
      <c r="N654" s="7"/>
      <c r="O654" s="7"/>
      <c r="P654" s="7">
        <v>100</v>
      </c>
      <c r="Q654" s="7"/>
      <c r="R654" s="7"/>
      <c r="S654" s="7"/>
      <c r="T654" s="7"/>
    </row>
    <row r="655" spans="1:20">
      <c r="A655" s="7"/>
      <c r="B655" s="7"/>
      <c r="C655" s="7"/>
      <c r="D655" s="7"/>
      <c r="E655" s="7"/>
      <c r="F655" s="7" t="s">
        <v>270</v>
      </c>
      <c r="G655" s="7"/>
      <c r="H655" s="7">
        <v>100</v>
      </c>
      <c r="I655" s="7"/>
      <c r="J655" s="7"/>
      <c r="K655" s="7"/>
      <c r="L655" s="7"/>
      <c r="M655" s="7"/>
      <c r="N655" s="7"/>
      <c r="O655" s="7"/>
      <c r="P655" s="7">
        <v>100</v>
      </c>
      <c r="Q655" s="7"/>
      <c r="R655" s="7"/>
      <c r="S655" s="7"/>
      <c r="T655" s="7"/>
    </row>
    <row r="656" spans="1:20">
      <c r="A656" s="7"/>
      <c r="B656" s="7"/>
      <c r="C656" s="7"/>
      <c r="D656" s="7"/>
      <c r="E656" s="7"/>
      <c r="F656" s="7" t="s">
        <v>271</v>
      </c>
      <c r="G656" s="7"/>
      <c r="H656" s="7">
        <v>100</v>
      </c>
      <c r="I656" s="7"/>
      <c r="J656" s="7"/>
      <c r="K656" s="7"/>
      <c r="L656" s="7"/>
      <c r="M656" s="7"/>
      <c r="N656" s="7"/>
      <c r="O656" s="7"/>
      <c r="P656" s="7">
        <v>100</v>
      </c>
      <c r="Q656" s="7"/>
      <c r="R656" s="7"/>
      <c r="S656" s="7"/>
      <c r="T656" s="7"/>
    </row>
    <row r="657" spans="1:20">
      <c r="A657" s="7"/>
      <c r="B657" s="7"/>
      <c r="C657" s="7"/>
      <c r="D657" s="7" t="s">
        <v>272</v>
      </c>
      <c r="E657" s="7"/>
      <c r="F657" s="7" t="s">
        <v>273</v>
      </c>
      <c r="G657" s="7"/>
      <c r="H657" s="7">
        <v>100</v>
      </c>
      <c r="I657" s="7"/>
      <c r="J657" s="7"/>
      <c r="K657" s="7"/>
      <c r="L657" s="7"/>
      <c r="M657" s="7"/>
      <c r="N657" s="7"/>
      <c r="O657" s="7"/>
      <c r="P657" s="7">
        <v>100</v>
      </c>
      <c r="Q657" s="7"/>
      <c r="R657" s="7"/>
      <c r="S657" s="7"/>
      <c r="T657" s="7"/>
    </row>
    <row r="658" spans="1:20">
      <c r="A658" s="7"/>
      <c r="B658" s="7"/>
      <c r="C658" s="7"/>
      <c r="D658" s="7"/>
      <c r="E658" s="7"/>
      <c r="F658" s="7" t="s">
        <v>274</v>
      </c>
      <c r="G658" s="7"/>
      <c r="H658" s="7">
        <v>100</v>
      </c>
      <c r="I658" s="7"/>
      <c r="J658" s="7"/>
      <c r="K658" s="7"/>
      <c r="L658" s="7"/>
      <c r="M658" s="7"/>
      <c r="N658" s="7"/>
      <c r="O658" s="7"/>
      <c r="P658" s="7">
        <v>100</v>
      </c>
      <c r="Q658" s="7"/>
      <c r="R658" s="7"/>
      <c r="S658" s="7"/>
      <c r="T658" s="7"/>
    </row>
    <row r="659" spans="1:20">
      <c r="A659" s="7"/>
      <c r="B659" s="7"/>
      <c r="C659" s="7"/>
      <c r="D659" s="7"/>
      <c r="E659" s="7"/>
      <c r="F659" s="7" t="s">
        <v>275</v>
      </c>
      <c r="G659" s="7"/>
      <c r="H659" s="7">
        <v>100</v>
      </c>
      <c r="I659" s="7"/>
      <c r="J659" s="7"/>
      <c r="K659" s="7"/>
      <c r="L659" s="7"/>
      <c r="M659" s="7"/>
      <c r="N659" s="7"/>
      <c r="O659" s="7"/>
      <c r="P659" s="7">
        <v>100</v>
      </c>
      <c r="Q659" s="7"/>
      <c r="R659" s="7"/>
      <c r="S659" s="7"/>
      <c r="T659" s="7"/>
    </row>
    <row r="660" spans="1:20">
      <c r="A660" s="7"/>
      <c r="B660" s="7"/>
      <c r="C660" s="7"/>
      <c r="D660" s="7"/>
      <c r="E660" s="7"/>
      <c r="F660" s="7" t="s">
        <v>276</v>
      </c>
      <c r="G660" s="7"/>
      <c r="H660" s="7">
        <v>100</v>
      </c>
      <c r="I660" s="7"/>
      <c r="J660" s="7"/>
      <c r="K660" s="7"/>
      <c r="L660" s="7"/>
      <c r="M660" s="7"/>
      <c r="N660" s="7"/>
      <c r="O660" s="7"/>
      <c r="P660" s="7">
        <v>100</v>
      </c>
      <c r="Q660" s="7"/>
      <c r="R660" s="7"/>
      <c r="S660" s="7"/>
      <c r="T660" s="7"/>
    </row>
    <row r="661" spans="1:20">
      <c r="A661" s="7"/>
      <c r="B661" s="7"/>
      <c r="C661" s="7"/>
      <c r="D661" s="7" t="s">
        <v>277</v>
      </c>
      <c r="E661" s="7"/>
      <c r="F661" s="7" t="s">
        <v>278</v>
      </c>
      <c r="G661" s="7"/>
      <c r="H661" s="7">
        <v>100</v>
      </c>
      <c r="I661" s="7"/>
      <c r="J661" s="7"/>
      <c r="K661" s="7"/>
      <c r="L661" s="7"/>
      <c r="M661" s="7"/>
      <c r="N661" s="7"/>
      <c r="O661" s="7"/>
      <c r="P661" s="7">
        <v>100</v>
      </c>
      <c r="Q661" s="7"/>
      <c r="R661" s="7"/>
      <c r="S661" s="7"/>
      <c r="T661" s="7"/>
    </row>
    <row r="662" spans="1:20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ht="27" spans="1:20">
      <c r="A663" s="2" t="s">
        <v>236</v>
      </c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>
      <c r="A664" s="3" t="s">
        <v>224</v>
      </c>
      <c r="B664" s="3"/>
      <c r="C664" s="3"/>
      <c r="D664" s="3"/>
      <c r="E664" s="3"/>
      <c r="F664" s="3"/>
      <c r="G664" s="3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9" t="s">
        <v>2</v>
      </c>
    </row>
    <row r="665" spans="1:20">
      <c r="A665" s="5" t="s">
        <v>237</v>
      </c>
      <c r="B665" s="5"/>
      <c r="C665" s="5"/>
      <c r="D665" s="5"/>
      <c r="E665" s="5"/>
      <c r="F665" s="5"/>
      <c r="G665" s="5"/>
      <c r="H665" s="6" t="s">
        <v>284</v>
      </c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>
      <c r="A666" s="5" t="s">
        <v>239</v>
      </c>
      <c r="B666" s="5"/>
      <c r="C666" s="5"/>
      <c r="D666" s="5"/>
      <c r="E666" s="5"/>
      <c r="F666" s="5"/>
      <c r="G666" s="5"/>
      <c r="H666" s="6"/>
      <c r="I666" s="5"/>
      <c r="J666" s="5" t="s">
        <v>240</v>
      </c>
      <c r="K666" s="5"/>
      <c r="L666" s="5"/>
      <c r="M666" s="5"/>
      <c r="N666" s="5" t="s">
        <v>241</v>
      </c>
      <c r="O666" s="5"/>
      <c r="P666" s="5"/>
      <c r="Q666" s="5"/>
      <c r="R666" s="5"/>
      <c r="S666" s="5"/>
      <c r="T666" s="5"/>
    </row>
    <row r="667" spans="1:20">
      <c r="A667" s="7" t="s">
        <v>242</v>
      </c>
      <c r="B667" s="7" t="s">
        <v>243</v>
      </c>
      <c r="C667" s="7"/>
      <c r="D667" s="7"/>
      <c r="E667" s="7"/>
      <c r="F667" s="7"/>
      <c r="G667" s="7"/>
      <c r="H667" s="7" t="s">
        <v>244</v>
      </c>
      <c r="I667" s="7"/>
      <c r="J667" s="7" t="s">
        <v>245</v>
      </c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>
      <c r="A668" s="7"/>
      <c r="B668" s="7" t="s">
        <v>246</v>
      </c>
      <c r="C668" s="7"/>
      <c r="D668" s="7"/>
      <c r="E668" s="7"/>
      <c r="F668" s="7"/>
      <c r="G668" s="7"/>
      <c r="H668" s="7" t="s">
        <v>247</v>
      </c>
      <c r="I668" s="7"/>
      <c r="J668" s="7" t="s">
        <v>248</v>
      </c>
      <c r="K668" s="7"/>
      <c r="L668" s="7"/>
      <c r="M668" s="7"/>
      <c r="N668" s="7" t="s">
        <v>285</v>
      </c>
      <c r="O668" s="7"/>
      <c r="P668" s="7"/>
      <c r="Q668" s="7"/>
      <c r="R668" s="7"/>
      <c r="S668" s="7"/>
      <c r="T668" s="7"/>
    </row>
    <row r="669" ht="27" spans="1:20">
      <c r="A669" s="7"/>
      <c r="B669" s="7" t="s">
        <v>250</v>
      </c>
      <c r="C669" s="7"/>
      <c r="D669" s="7"/>
      <c r="E669" s="7"/>
      <c r="F669" s="7"/>
      <c r="G669" s="7"/>
      <c r="H669" s="7" t="s">
        <v>251</v>
      </c>
      <c r="I669" s="7">
        <v>17.28</v>
      </c>
      <c r="J669" s="7" t="s">
        <v>252</v>
      </c>
      <c r="K669" s="7"/>
      <c r="L669" s="7"/>
      <c r="M669" s="7"/>
      <c r="N669" s="7"/>
      <c r="O669" s="7"/>
      <c r="P669" s="7"/>
      <c r="Q669" s="7" t="s">
        <v>17</v>
      </c>
      <c r="R669" s="7"/>
      <c r="S669" s="7"/>
      <c r="T669" s="7"/>
    </row>
    <row r="670" spans="1:20">
      <c r="A670" s="7"/>
      <c r="B670" s="7" t="s">
        <v>253</v>
      </c>
      <c r="C670" s="7"/>
      <c r="D670" s="7"/>
      <c r="E670" s="7"/>
      <c r="F670" s="7"/>
      <c r="G670" s="7"/>
      <c r="H670" s="7" t="s">
        <v>108</v>
      </c>
      <c r="I670" s="7">
        <v>17.28</v>
      </c>
      <c r="J670" s="7" t="s">
        <v>254</v>
      </c>
      <c r="K670" s="7"/>
      <c r="L670" s="7"/>
      <c r="M670" s="7"/>
      <c r="N670" s="7"/>
      <c r="O670" s="7"/>
      <c r="P670" s="7"/>
      <c r="Q670" s="7" t="s">
        <v>255</v>
      </c>
      <c r="R670" s="7"/>
      <c r="S670" s="7"/>
      <c r="T670" s="7"/>
    </row>
    <row r="671" spans="1:20">
      <c r="A671" s="7"/>
      <c r="B671" s="7" t="s">
        <v>256</v>
      </c>
      <c r="C671" s="7"/>
      <c r="D671" s="7"/>
      <c r="E671" s="7"/>
      <c r="F671" s="7"/>
      <c r="G671" s="7"/>
      <c r="H671" s="7" t="s">
        <v>286</v>
      </c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>
      <c r="A672" s="7"/>
      <c r="B672" s="7" t="s">
        <v>258</v>
      </c>
      <c r="C672" s="7"/>
      <c r="D672" s="7"/>
      <c r="E672" s="7"/>
      <c r="F672" s="7"/>
      <c r="G672" s="7"/>
      <c r="H672" s="7" t="s">
        <v>259</v>
      </c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>
      <c r="A673" s="7" t="s">
        <v>260</v>
      </c>
      <c r="B673" s="7" t="s">
        <v>261</v>
      </c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>
      <c r="A674" s="7"/>
      <c r="B674" s="7" t="s">
        <v>262</v>
      </c>
      <c r="C674" s="7"/>
      <c r="D674" s="7" t="s">
        <v>263</v>
      </c>
      <c r="E674" s="7"/>
      <c r="F674" s="7" t="s">
        <v>264</v>
      </c>
      <c r="G674" s="7"/>
      <c r="H674" s="7" t="s">
        <v>265</v>
      </c>
      <c r="I674" s="7"/>
      <c r="J674" s="7"/>
      <c r="K674" s="7"/>
      <c r="L674" s="7"/>
      <c r="M674" s="7"/>
      <c r="N674" s="7"/>
      <c r="O674" s="7"/>
      <c r="P674" s="7" t="s">
        <v>266</v>
      </c>
      <c r="Q674" s="7"/>
      <c r="R674" s="7"/>
      <c r="S674" s="7"/>
      <c r="T674" s="7"/>
    </row>
    <row r="675" spans="1:20">
      <c r="A675" s="7"/>
      <c r="B675" s="7"/>
      <c r="C675" s="7"/>
      <c r="D675" s="7" t="s">
        <v>267</v>
      </c>
      <c r="E675" s="7"/>
      <c r="F675" s="7" t="s">
        <v>268</v>
      </c>
      <c r="G675" s="7"/>
      <c r="H675" s="7">
        <v>100</v>
      </c>
      <c r="I675" s="7"/>
      <c r="J675" s="7"/>
      <c r="K675" s="7"/>
      <c r="L675" s="7"/>
      <c r="M675" s="7"/>
      <c r="N675" s="7"/>
      <c r="O675" s="7"/>
      <c r="P675" s="7">
        <v>100</v>
      </c>
      <c r="Q675" s="7"/>
      <c r="R675" s="7"/>
      <c r="S675" s="7"/>
      <c r="T675" s="7"/>
    </row>
    <row r="676" spans="1:20">
      <c r="A676" s="7"/>
      <c r="B676" s="7"/>
      <c r="C676" s="7"/>
      <c r="D676" s="7"/>
      <c r="E676" s="7"/>
      <c r="F676" s="7" t="s">
        <v>269</v>
      </c>
      <c r="G676" s="7"/>
      <c r="H676" s="7">
        <v>100</v>
      </c>
      <c r="I676" s="7"/>
      <c r="J676" s="7"/>
      <c r="K676" s="7"/>
      <c r="L676" s="7"/>
      <c r="M676" s="7"/>
      <c r="N676" s="7"/>
      <c r="O676" s="7"/>
      <c r="P676" s="7">
        <v>100</v>
      </c>
      <c r="Q676" s="7"/>
      <c r="R676" s="7"/>
      <c r="S676" s="7"/>
      <c r="T676" s="7"/>
    </row>
    <row r="677" spans="1:20">
      <c r="A677" s="7"/>
      <c r="B677" s="7"/>
      <c r="C677" s="7"/>
      <c r="D677" s="7"/>
      <c r="E677" s="7"/>
      <c r="F677" s="7" t="s">
        <v>270</v>
      </c>
      <c r="G677" s="7"/>
      <c r="H677" s="7">
        <v>100</v>
      </c>
      <c r="I677" s="7"/>
      <c r="J677" s="7"/>
      <c r="K677" s="7"/>
      <c r="L677" s="7"/>
      <c r="M677" s="7"/>
      <c r="N677" s="7"/>
      <c r="O677" s="7"/>
      <c r="P677" s="7">
        <v>100</v>
      </c>
      <c r="Q677" s="7"/>
      <c r="R677" s="7"/>
      <c r="S677" s="7"/>
      <c r="T677" s="7"/>
    </row>
    <row r="678" spans="1:20">
      <c r="A678" s="7"/>
      <c r="B678" s="7"/>
      <c r="C678" s="7"/>
      <c r="D678" s="7"/>
      <c r="E678" s="7"/>
      <c r="F678" s="7" t="s">
        <v>271</v>
      </c>
      <c r="G678" s="7"/>
      <c r="H678" s="7">
        <v>100</v>
      </c>
      <c r="I678" s="7"/>
      <c r="J678" s="7"/>
      <c r="K678" s="7"/>
      <c r="L678" s="7"/>
      <c r="M678" s="7"/>
      <c r="N678" s="7"/>
      <c r="O678" s="7"/>
      <c r="P678" s="7">
        <v>100</v>
      </c>
      <c r="Q678" s="7"/>
      <c r="R678" s="7"/>
      <c r="S678" s="7"/>
      <c r="T678" s="7"/>
    </row>
    <row r="679" spans="1:20">
      <c r="A679" s="7"/>
      <c r="B679" s="7"/>
      <c r="C679" s="7"/>
      <c r="D679" s="7" t="s">
        <v>272</v>
      </c>
      <c r="E679" s="7"/>
      <c r="F679" s="7" t="s">
        <v>273</v>
      </c>
      <c r="G679" s="7"/>
      <c r="H679" s="7">
        <v>100</v>
      </c>
      <c r="I679" s="7"/>
      <c r="J679" s="7"/>
      <c r="K679" s="7"/>
      <c r="L679" s="7"/>
      <c r="M679" s="7"/>
      <c r="N679" s="7"/>
      <c r="O679" s="7"/>
      <c r="P679" s="7">
        <v>100</v>
      </c>
      <c r="Q679" s="7"/>
      <c r="R679" s="7"/>
      <c r="S679" s="7"/>
      <c r="T679" s="7"/>
    </row>
    <row r="680" spans="1:20">
      <c r="A680" s="7"/>
      <c r="B680" s="7"/>
      <c r="C680" s="7"/>
      <c r="D680" s="7"/>
      <c r="E680" s="7"/>
      <c r="F680" s="7" t="s">
        <v>274</v>
      </c>
      <c r="G680" s="7"/>
      <c r="H680" s="7">
        <v>100</v>
      </c>
      <c r="I680" s="7"/>
      <c r="J680" s="7"/>
      <c r="K680" s="7"/>
      <c r="L680" s="7"/>
      <c r="M680" s="7"/>
      <c r="N680" s="7"/>
      <c r="O680" s="7"/>
      <c r="P680" s="7">
        <v>100</v>
      </c>
      <c r="Q680" s="7"/>
      <c r="R680" s="7"/>
      <c r="S680" s="7"/>
      <c r="T680" s="7"/>
    </row>
    <row r="681" spans="1:20">
      <c r="A681" s="7"/>
      <c r="B681" s="7"/>
      <c r="C681" s="7"/>
      <c r="D681" s="7"/>
      <c r="E681" s="7"/>
      <c r="F681" s="7" t="s">
        <v>275</v>
      </c>
      <c r="G681" s="7"/>
      <c r="H681" s="7">
        <v>100</v>
      </c>
      <c r="I681" s="7"/>
      <c r="J681" s="7"/>
      <c r="K681" s="7"/>
      <c r="L681" s="7"/>
      <c r="M681" s="7"/>
      <c r="N681" s="7"/>
      <c r="O681" s="7"/>
      <c r="P681" s="7">
        <v>100</v>
      </c>
      <c r="Q681" s="7"/>
      <c r="R681" s="7"/>
      <c r="S681" s="7"/>
      <c r="T681" s="7"/>
    </row>
    <row r="682" spans="1:20">
      <c r="A682" s="7"/>
      <c r="B682" s="7"/>
      <c r="C682" s="7"/>
      <c r="D682" s="7"/>
      <c r="E682" s="7"/>
      <c r="F682" s="7" t="s">
        <v>276</v>
      </c>
      <c r="G682" s="7"/>
      <c r="H682" s="7">
        <v>100</v>
      </c>
      <c r="I682" s="7"/>
      <c r="J682" s="7"/>
      <c r="K682" s="7"/>
      <c r="L682" s="7"/>
      <c r="M682" s="7"/>
      <c r="N682" s="7"/>
      <c r="O682" s="7"/>
      <c r="P682" s="7">
        <v>100</v>
      </c>
      <c r="Q682" s="7"/>
      <c r="R682" s="7"/>
      <c r="S682" s="7"/>
      <c r="T682" s="7"/>
    </row>
    <row r="683" spans="1:20">
      <c r="A683" s="7"/>
      <c r="B683" s="7"/>
      <c r="C683" s="7"/>
      <c r="D683" s="7" t="s">
        <v>277</v>
      </c>
      <c r="E683" s="7"/>
      <c r="F683" s="7" t="s">
        <v>278</v>
      </c>
      <c r="G683" s="7"/>
      <c r="H683" s="7">
        <v>100</v>
      </c>
      <c r="I683" s="7"/>
      <c r="J683" s="7"/>
      <c r="K683" s="7"/>
      <c r="L683" s="7"/>
      <c r="M683" s="7"/>
      <c r="N683" s="7"/>
      <c r="O683" s="7"/>
      <c r="P683" s="7">
        <v>100</v>
      </c>
      <c r="Q683" s="7"/>
      <c r="R683" s="7"/>
      <c r="S683" s="7"/>
      <c r="T683" s="7"/>
    </row>
    <row r="684" spans="1:20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ht="27" spans="1:20">
      <c r="A685" s="2" t="s">
        <v>236</v>
      </c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>
      <c r="A686" s="3" t="s">
        <v>224</v>
      </c>
      <c r="B686" s="3"/>
      <c r="C686" s="3"/>
      <c r="D686" s="3"/>
      <c r="E686" s="3"/>
      <c r="F686" s="3"/>
      <c r="G686" s="3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9" t="s">
        <v>2</v>
      </c>
    </row>
    <row r="687" spans="1:20">
      <c r="A687" s="5" t="s">
        <v>237</v>
      </c>
      <c r="B687" s="5"/>
      <c r="C687" s="5"/>
      <c r="D687" s="5"/>
      <c r="E687" s="5"/>
      <c r="F687" s="5"/>
      <c r="G687" s="5"/>
      <c r="H687" s="6" t="s">
        <v>330</v>
      </c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>
      <c r="A688" s="5" t="s">
        <v>239</v>
      </c>
      <c r="B688" s="5"/>
      <c r="C688" s="5"/>
      <c r="D688" s="5"/>
      <c r="E688" s="5"/>
      <c r="F688" s="5"/>
      <c r="G688" s="5"/>
      <c r="H688" s="6"/>
      <c r="I688" s="5"/>
      <c r="J688" s="5" t="s">
        <v>240</v>
      </c>
      <c r="K688" s="5"/>
      <c r="L688" s="5"/>
      <c r="M688" s="5"/>
      <c r="N688" s="5" t="s">
        <v>241</v>
      </c>
      <c r="O688" s="5"/>
      <c r="P688" s="5"/>
      <c r="Q688" s="5"/>
      <c r="R688" s="5"/>
      <c r="S688" s="5"/>
      <c r="T688" s="5"/>
    </row>
    <row r="689" spans="1:20">
      <c r="A689" s="7" t="s">
        <v>242</v>
      </c>
      <c r="B689" s="7" t="s">
        <v>243</v>
      </c>
      <c r="C689" s="7"/>
      <c r="D689" s="7"/>
      <c r="E689" s="7"/>
      <c r="F689" s="7"/>
      <c r="G689" s="7"/>
      <c r="H689" s="7" t="s">
        <v>244</v>
      </c>
      <c r="I689" s="7"/>
      <c r="J689" s="7" t="s">
        <v>245</v>
      </c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>
      <c r="A690" s="7"/>
      <c r="B690" s="7" t="s">
        <v>246</v>
      </c>
      <c r="C690" s="7"/>
      <c r="D690" s="7"/>
      <c r="E690" s="7"/>
      <c r="F690" s="7"/>
      <c r="G690" s="7"/>
      <c r="H690" s="7" t="s">
        <v>247</v>
      </c>
      <c r="I690" s="7"/>
      <c r="J690" s="7" t="s">
        <v>248</v>
      </c>
      <c r="K690" s="7"/>
      <c r="L690" s="7"/>
      <c r="M690" s="7"/>
      <c r="N690" s="7" t="s">
        <v>285</v>
      </c>
      <c r="O690" s="7"/>
      <c r="P690" s="7"/>
      <c r="Q690" s="7"/>
      <c r="R690" s="7"/>
      <c r="S690" s="7"/>
      <c r="T690" s="7"/>
    </row>
    <row r="691" ht="27" spans="1:20">
      <c r="A691" s="7"/>
      <c r="B691" s="7" t="s">
        <v>250</v>
      </c>
      <c r="C691" s="7"/>
      <c r="D691" s="7"/>
      <c r="E691" s="7"/>
      <c r="F691" s="7"/>
      <c r="G691" s="7"/>
      <c r="H691" s="7" t="s">
        <v>251</v>
      </c>
      <c r="I691" s="7">
        <v>50.33</v>
      </c>
      <c r="J691" s="7" t="s">
        <v>252</v>
      </c>
      <c r="K691" s="7"/>
      <c r="L691" s="7"/>
      <c r="M691" s="7"/>
      <c r="N691" s="7"/>
      <c r="O691" s="7"/>
      <c r="P691" s="7"/>
      <c r="Q691" s="7" t="s">
        <v>17</v>
      </c>
      <c r="R691" s="7"/>
      <c r="S691" s="7"/>
      <c r="T691" s="7"/>
    </row>
    <row r="692" spans="1:20">
      <c r="A692" s="7"/>
      <c r="B692" s="7" t="s">
        <v>253</v>
      </c>
      <c r="C692" s="7"/>
      <c r="D692" s="7"/>
      <c r="E692" s="7"/>
      <c r="F692" s="7"/>
      <c r="G692" s="7"/>
      <c r="H692" s="7" t="s">
        <v>108</v>
      </c>
      <c r="I692" s="7">
        <v>50.33</v>
      </c>
      <c r="J692" s="7" t="s">
        <v>254</v>
      </c>
      <c r="K692" s="7"/>
      <c r="L692" s="7"/>
      <c r="M692" s="7"/>
      <c r="N692" s="7"/>
      <c r="O692" s="7"/>
      <c r="P692" s="7"/>
      <c r="Q692" s="7" t="s">
        <v>255</v>
      </c>
      <c r="R692" s="7"/>
      <c r="S692" s="7"/>
      <c r="T692" s="7"/>
    </row>
    <row r="693" spans="1:20">
      <c r="A693" s="7"/>
      <c r="B693" s="7" t="s">
        <v>256</v>
      </c>
      <c r="C693" s="7"/>
      <c r="D693" s="7"/>
      <c r="E693" s="7"/>
      <c r="F693" s="7"/>
      <c r="G693" s="7"/>
      <c r="H693" s="7" t="s">
        <v>331</v>
      </c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>
      <c r="A694" s="7"/>
      <c r="B694" s="7" t="s">
        <v>258</v>
      </c>
      <c r="C694" s="7"/>
      <c r="D694" s="7"/>
      <c r="E694" s="7"/>
      <c r="F694" s="7"/>
      <c r="G694" s="7"/>
      <c r="H694" s="7" t="s">
        <v>259</v>
      </c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>
      <c r="A695" s="7" t="s">
        <v>260</v>
      </c>
      <c r="B695" s="7" t="s">
        <v>261</v>
      </c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>
      <c r="A696" s="7"/>
      <c r="B696" s="7" t="s">
        <v>262</v>
      </c>
      <c r="C696" s="7"/>
      <c r="D696" s="7" t="s">
        <v>263</v>
      </c>
      <c r="E696" s="7"/>
      <c r="F696" s="7" t="s">
        <v>264</v>
      </c>
      <c r="G696" s="7"/>
      <c r="H696" s="7" t="s">
        <v>265</v>
      </c>
      <c r="I696" s="7"/>
      <c r="J696" s="7"/>
      <c r="K696" s="7"/>
      <c r="L696" s="7"/>
      <c r="M696" s="7"/>
      <c r="N696" s="7"/>
      <c r="O696" s="7"/>
      <c r="P696" s="7" t="s">
        <v>266</v>
      </c>
      <c r="Q696" s="7"/>
      <c r="R696" s="7"/>
      <c r="S696" s="7"/>
      <c r="T696" s="7"/>
    </row>
    <row r="697" spans="1:20">
      <c r="A697" s="7"/>
      <c r="B697" s="7"/>
      <c r="C697" s="7"/>
      <c r="D697" s="7" t="s">
        <v>267</v>
      </c>
      <c r="E697" s="7"/>
      <c r="F697" s="7" t="s">
        <v>268</v>
      </c>
      <c r="G697" s="7"/>
      <c r="H697" s="7">
        <v>100</v>
      </c>
      <c r="I697" s="7"/>
      <c r="J697" s="7"/>
      <c r="K697" s="7"/>
      <c r="L697" s="7"/>
      <c r="M697" s="7"/>
      <c r="N697" s="7"/>
      <c r="O697" s="7"/>
      <c r="P697" s="7">
        <v>100</v>
      </c>
      <c r="Q697" s="7"/>
      <c r="R697" s="7"/>
      <c r="S697" s="7"/>
      <c r="T697" s="7"/>
    </row>
    <row r="698" spans="1:20">
      <c r="A698" s="7"/>
      <c r="B698" s="7"/>
      <c r="C698" s="7"/>
      <c r="D698" s="7"/>
      <c r="E698" s="7"/>
      <c r="F698" s="7" t="s">
        <v>269</v>
      </c>
      <c r="G698" s="7"/>
      <c r="H698" s="7">
        <v>100</v>
      </c>
      <c r="I698" s="7"/>
      <c r="J698" s="7"/>
      <c r="K698" s="7"/>
      <c r="L698" s="7"/>
      <c r="M698" s="7"/>
      <c r="N698" s="7"/>
      <c r="O698" s="7"/>
      <c r="P698" s="7">
        <v>100</v>
      </c>
      <c r="Q698" s="7"/>
      <c r="R698" s="7"/>
      <c r="S698" s="7"/>
      <c r="T698" s="7"/>
    </row>
    <row r="699" spans="1:20">
      <c r="A699" s="7"/>
      <c r="B699" s="7"/>
      <c r="C699" s="7"/>
      <c r="D699" s="7"/>
      <c r="E699" s="7"/>
      <c r="F699" s="7" t="s">
        <v>270</v>
      </c>
      <c r="G699" s="7"/>
      <c r="H699" s="7">
        <v>100</v>
      </c>
      <c r="I699" s="7"/>
      <c r="J699" s="7"/>
      <c r="K699" s="7"/>
      <c r="L699" s="7"/>
      <c r="M699" s="7"/>
      <c r="N699" s="7"/>
      <c r="O699" s="7"/>
      <c r="P699" s="7">
        <v>100</v>
      </c>
      <c r="Q699" s="7"/>
      <c r="R699" s="7"/>
      <c r="S699" s="7"/>
      <c r="T699" s="7"/>
    </row>
    <row r="700" spans="1:20">
      <c r="A700" s="7"/>
      <c r="B700" s="7"/>
      <c r="C700" s="7"/>
      <c r="D700" s="7"/>
      <c r="E700" s="7"/>
      <c r="F700" s="7" t="s">
        <v>271</v>
      </c>
      <c r="G700" s="7"/>
      <c r="H700" s="7">
        <v>100</v>
      </c>
      <c r="I700" s="7"/>
      <c r="J700" s="7"/>
      <c r="K700" s="7"/>
      <c r="L700" s="7"/>
      <c r="M700" s="7"/>
      <c r="N700" s="7"/>
      <c r="O700" s="7"/>
      <c r="P700" s="7">
        <v>100</v>
      </c>
      <c r="Q700" s="7"/>
      <c r="R700" s="7"/>
      <c r="S700" s="7"/>
      <c r="T700" s="7"/>
    </row>
    <row r="701" spans="1:20">
      <c r="A701" s="7"/>
      <c r="B701" s="7"/>
      <c r="C701" s="7"/>
      <c r="D701" s="7" t="s">
        <v>272</v>
      </c>
      <c r="E701" s="7"/>
      <c r="F701" s="7" t="s">
        <v>273</v>
      </c>
      <c r="G701" s="7"/>
      <c r="H701" s="7">
        <v>100</v>
      </c>
      <c r="I701" s="7"/>
      <c r="J701" s="7"/>
      <c r="K701" s="7"/>
      <c r="L701" s="7"/>
      <c r="M701" s="7"/>
      <c r="N701" s="7"/>
      <c r="O701" s="7"/>
      <c r="P701" s="7">
        <v>100</v>
      </c>
      <c r="Q701" s="7"/>
      <c r="R701" s="7"/>
      <c r="S701" s="7"/>
      <c r="T701" s="7"/>
    </row>
    <row r="702" spans="1:20">
      <c r="A702" s="7"/>
      <c r="B702" s="7"/>
      <c r="C702" s="7"/>
      <c r="D702" s="7"/>
      <c r="E702" s="7"/>
      <c r="F702" s="7" t="s">
        <v>274</v>
      </c>
      <c r="G702" s="7"/>
      <c r="H702" s="7">
        <v>100</v>
      </c>
      <c r="I702" s="7"/>
      <c r="J702" s="7"/>
      <c r="K702" s="7"/>
      <c r="L702" s="7"/>
      <c r="M702" s="7"/>
      <c r="N702" s="7"/>
      <c r="O702" s="7"/>
      <c r="P702" s="7">
        <v>100</v>
      </c>
      <c r="Q702" s="7"/>
      <c r="R702" s="7"/>
      <c r="S702" s="7"/>
      <c r="T702" s="7"/>
    </row>
    <row r="703" spans="1:20">
      <c r="A703" s="7"/>
      <c r="B703" s="7"/>
      <c r="C703" s="7"/>
      <c r="D703" s="7"/>
      <c r="E703" s="7"/>
      <c r="F703" s="7" t="s">
        <v>275</v>
      </c>
      <c r="G703" s="7"/>
      <c r="H703" s="7">
        <v>100</v>
      </c>
      <c r="I703" s="7"/>
      <c r="J703" s="7"/>
      <c r="K703" s="7"/>
      <c r="L703" s="7"/>
      <c r="M703" s="7"/>
      <c r="N703" s="7"/>
      <c r="O703" s="7"/>
      <c r="P703" s="7">
        <v>100</v>
      </c>
      <c r="Q703" s="7"/>
      <c r="R703" s="7"/>
      <c r="S703" s="7"/>
      <c r="T703" s="7"/>
    </row>
    <row r="704" spans="1:20">
      <c r="A704" s="7"/>
      <c r="B704" s="7"/>
      <c r="C704" s="7"/>
      <c r="D704" s="7"/>
      <c r="E704" s="7"/>
      <c r="F704" s="7" t="s">
        <v>276</v>
      </c>
      <c r="G704" s="7"/>
      <c r="H704" s="7">
        <v>100</v>
      </c>
      <c r="I704" s="7"/>
      <c r="J704" s="7"/>
      <c r="K704" s="7"/>
      <c r="L704" s="7"/>
      <c r="M704" s="7"/>
      <c r="N704" s="7"/>
      <c r="O704" s="7"/>
      <c r="P704" s="7">
        <v>100</v>
      </c>
      <c r="Q704" s="7"/>
      <c r="R704" s="7"/>
      <c r="S704" s="7"/>
      <c r="T704" s="7"/>
    </row>
    <row r="705" spans="1:20">
      <c r="A705" s="7"/>
      <c r="B705" s="7"/>
      <c r="C705" s="7"/>
      <c r="D705" s="7" t="s">
        <v>277</v>
      </c>
      <c r="E705" s="7"/>
      <c r="F705" s="7" t="s">
        <v>278</v>
      </c>
      <c r="G705" s="7"/>
      <c r="H705" s="7">
        <v>100</v>
      </c>
      <c r="I705" s="7"/>
      <c r="J705" s="7"/>
      <c r="K705" s="7"/>
      <c r="L705" s="7"/>
      <c r="M705" s="7"/>
      <c r="N705" s="7"/>
      <c r="O705" s="7"/>
      <c r="P705" s="7">
        <v>100</v>
      </c>
      <c r="Q705" s="7"/>
      <c r="R705" s="7"/>
      <c r="S705" s="7"/>
      <c r="T705" s="7"/>
    </row>
    <row r="706" spans="1:20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ht="27" spans="1:20">
      <c r="A707" s="2" t="s">
        <v>236</v>
      </c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>
      <c r="A708" s="3" t="s">
        <v>224</v>
      </c>
      <c r="B708" s="3"/>
      <c r="C708" s="3"/>
      <c r="D708" s="3"/>
      <c r="E708" s="3"/>
      <c r="F708" s="3"/>
      <c r="G708" s="3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9" t="s">
        <v>2</v>
      </c>
    </row>
    <row r="709" spans="1:20">
      <c r="A709" s="5" t="s">
        <v>237</v>
      </c>
      <c r="B709" s="5"/>
      <c r="C709" s="5"/>
      <c r="D709" s="5"/>
      <c r="E709" s="5"/>
      <c r="F709" s="5"/>
      <c r="G709" s="5"/>
      <c r="H709" s="6" t="s">
        <v>332</v>
      </c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>
      <c r="A710" s="5" t="s">
        <v>239</v>
      </c>
      <c r="B710" s="5"/>
      <c r="C710" s="5"/>
      <c r="D710" s="5"/>
      <c r="E710" s="5"/>
      <c r="F710" s="5"/>
      <c r="G710" s="5"/>
      <c r="H710" s="6"/>
      <c r="I710" s="5"/>
      <c r="J710" s="5" t="s">
        <v>240</v>
      </c>
      <c r="K710" s="5"/>
      <c r="L710" s="5"/>
      <c r="M710" s="5"/>
      <c r="N710" s="5" t="s">
        <v>241</v>
      </c>
      <c r="O710" s="5"/>
      <c r="P710" s="5"/>
      <c r="Q710" s="5"/>
      <c r="R710" s="5"/>
      <c r="S710" s="5"/>
      <c r="T710" s="5"/>
    </row>
    <row r="711" spans="1:20">
      <c r="A711" s="7" t="s">
        <v>242</v>
      </c>
      <c r="B711" s="7" t="s">
        <v>243</v>
      </c>
      <c r="C711" s="7"/>
      <c r="D711" s="7"/>
      <c r="E711" s="7"/>
      <c r="F711" s="7"/>
      <c r="G711" s="7"/>
      <c r="H711" s="7" t="s">
        <v>244</v>
      </c>
      <c r="I711" s="7"/>
      <c r="J711" s="7" t="s">
        <v>245</v>
      </c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>
      <c r="A712" s="7"/>
      <c r="B712" s="7" t="s">
        <v>246</v>
      </c>
      <c r="C712" s="7"/>
      <c r="D712" s="7"/>
      <c r="E712" s="7"/>
      <c r="F712" s="7"/>
      <c r="G712" s="7"/>
      <c r="H712" s="7" t="s">
        <v>247</v>
      </c>
      <c r="I712" s="7"/>
      <c r="J712" s="7" t="s">
        <v>248</v>
      </c>
      <c r="K712" s="7"/>
      <c r="L712" s="7"/>
      <c r="M712" s="7"/>
      <c r="N712" s="7" t="s">
        <v>333</v>
      </c>
      <c r="O712" s="7"/>
      <c r="P712" s="7"/>
      <c r="Q712" s="7"/>
      <c r="R712" s="7"/>
      <c r="S712" s="7"/>
      <c r="T712" s="7"/>
    </row>
    <row r="713" ht="27" spans="1:20">
      <c r="A713" s="7"/>
      <c r="B713" s="7" t="s">
        <v>250</v>
      </c>
      <c r="C713" s="7"/>
      <c r="D713" s="7"/>
      <c r="E713" s="7"/>
      <c r="F713" s="7"/>
      <c r="G713" s="7"/>
      <c r="H713" s="7" t="s">
        <v>251</v>
      </c>
      <c r="I713" s="7">
        <v>3</v>
      </c>
      <c r="J713" s="7" t="s">
        <v>252</v>
      </c>
      <c r="K713" s="7"/>
      <c r="L713" s="7"/>
      <c r="M713" s="7"/>
      <c r="N713" s="7"/>
      <c r="O713" s="7"/>
      <c r="P713" s="7"/>
      <c r="Q713" s="7" t="s">
        <v>17</v>
      </c>
      <c r="R713" s="7"/>
      <c r="S713" s="7"/>
      <c r="T713" s="7"/>
    </row>
    <row r="714" spans="1:20">
      <c r="A714" s="7"/>
      <c r="B714" s="7" t="s">
        <v>253</v>
      </c>
      <c r="C714" s="7"/>
      <c r="D714" s="7"/>
      <c r="E714" s="7"/>
      <c r="F714" s="7"/>
      <c r="G714" s="7"/>
      <c r="H714" s="7" t="s">
        <v>108</v>
      </c>
      <c r="I714" s="7">
        <v>3</v>
      </c>
      <c r="J714" s="7" t="s">
        <v>254</v>
      </c>
      <c r="K714" s="7"/>
      <c r="L714" s="7"/>
      <c r="M714" s="7"/>
      <c r="N714" s="7"/>
      <c r="O714" s="7"/>
      <c r="P714" s="7"/>
      <c r="Q714" s="7" t="s">
        <v>255</v>
      </c>
      <c r="R714" s="7"/>
      <c r="S714" s="7"/>
      <c r="T714" s="7"/>
    </row>
    <row r="715" spans="1:20">
      <c r="A715" s="7"/>
      <c r="B715" s="7" t="s">
        <v>256</v>
      </c>
      <c r="C715" s="7"/>
      <c r="D715" s="7"/>
      <c r="E715" s="7"/>
      <c r="F715" s="7"/>
      <c r="G715" s="7"/>
      <c r="H715" s="6" t="s">
        <v>332</v>
      </c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>
      <c r="A716" s="7"/>
      <c r="B716" s="7" t="s">
        <v>258</v>
      </c>
      <c r="C716" s="7"/>
      <c r="D716" s="7"/>
      <c r="E716" s="7"/>
      <c r="F716" s="7"/>
      <c r="G716" s="7"/>
      <c r="H716" s="7" t="s">
        <v>259</v>
      </c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>
      <c r="A717" s="7" t="s">
        <v>260</v>
      </c>
      <c r="B717" s="7" t="s">
        <v>261</v>
      </c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>
      <c r="A718" s="7"/>
      <c r="B718" s="7" t="s">
        <v>262</v>
      </c>
      <c r="C718" s="7"/>
      <c r="D718" s="7" t="s">
        <v>263</v>
      </c>
      <c r="E718" s="7"/>
      <c r="F718" s="7" t="s">
        <v>264</v>
      </c>
      <c r="G718" s="7"/>
      <c r="H718" s="7" t="s">
        <v>265</v>
      </c>
      <c r="I718" s="7"/>
      <c r="J718" s="7"/>
      <c r="K718" s="7"/>
      <c r="L718" s="7"/>
      <c r="M718" s="7"/>
      <c r="N718" s="7"/>
      <c r="O718" s="7"/>
      <c r="P718" s="7" t="s">
        <v>266</v>
      </c>
      <c r="Q718" s="7"/>
      <c r="R718" s="7"/>
      <c r="S718" s="7"/>
      <c r="T718" s="7"/>
    </row>
    <row r="719" spans="1:20">
      <c r="A719" s="7"/>
      <c r="B719" s="7"/>
      <c r="C719" s="7"/>
      <c r="D719" s="7" t="s">
        <v>267</v>
      </c>
      <c r="E719" s="7"/>
      <c r="F719" s="7" t="s">
        <v>268</v>
      </c>
      <c r="G719" s="7"/>
      <c r="H719" s="7">
        <v>100</v>
      </c>
      <c r="I719" s="7"/>
      <c r="J719" s="7"/>
      <c r="K719" s="7"/>
      <c r="L719" s="7"/>
      <c r="M719" s="7"/>
      <c r="N719" s="7"/>
      <c r="O719" s="7"/>
      <c r="P719" s="7">
        <v>100</v>
      </c>
      <c r="Q719" s="7"/>
      <c r="R719" s="7"/>
      <c r="S719" s="7"/>
      <c r="T719" s="7"/>
    </row>
    <row r="720" spans="1:20">
      <c r="A720" s="7"/>
      <c r="B720" s="7"/>
      <c r="C720" s="7"/>
      <c r="D720" s="7"/>
      <c r="E720" s="7"/>
      <c r="F720" s="7" t="s">
        <v>269</v>
      </c>
      <c r="G720" s="7"/>
      <c r="H720" s="7">
        <v>100</v>
      </c>
      <c r="I720" s="7"/>
      <c r="J720" s="7"/>
      <c r="K720" s="7"/>
      <c r="L720" s="7"/>
      <c r="M720" s="7"/>
      <c r="N720" s="7"/>
      <c r="O720" s="7"/>
      <c r="P720" s="7">
        <v>100</v>
      </c>
      <c r="Q720" s="7"/>
      <c r="R720" s="7"/>
      <c r="S720" s="7"/>
      <c r="T720" s="7"/>
    </row>
    <row r="721" spans="1:20">
      <c r="A721" s="7"/>
      <c r="B721" s="7"/>
      <c r="C721" s="7"/>
      <c r="D721" s="7"/>
      <c r="E721" s="7"/>
      <c r="F721" s="7" t="s">
        <v>270</v>
      </c>
      <c r="G721" s="7"/>
      <c r="H721" s="7">
        <v>100</v>
      </c>
      <c r="I721" s="7"/>
      <c r="J721" s="7"/>
      <c r="K721" s="7"/>
      <c r="L721" s="7"/>
      <c r="M721" s="7"/>
      <c r="N721" s="7"/>
      <c r="O721" s="7"/>
      <c r="P721" s="7">
        <v>100</v>
      </c>
      <c r="Q721" s="7"/>
      <c r="R721" s="7"/>
      <c r="S721" s="7"/>
      <c r="T721" s="7"/>
    </row>
    <row r="722" spans="1:20">
      <c r="A722" s="7"/>
      <c r="B722" s="7"/>
      <c r="C722" s="7"/>
      <c r="D722" s="7"/>
      <c r="E722" s="7"/>
      <c r="F722" s="7" t="s">
        <v>271</v>
      </c>
      <c r="G722" s="7"/>
      <c r="H722" s="7">
        <v>100</v>
      </c>
      <c r="I722" s="7"/>
      <c r="J722" s="7"/>
      <c r="K722" s="7"/>
      <c r="L722" s="7"/>
      <c r="M722" s="7"/>
      <c r="N722" s="7"/>
      <c r="O722" s="7"/>
      <c r="P722" s="7">
        <v>100</v>
      </c>
      <c r="Q722" s="7"/>
      <c r="R722" s="7"/>
      <c r="S722" s="7"/>
      <c r="T722" s="7"/>
    </row>
    <row r="723" spans="1:20">
      <c r="A723" s="7"/>
      <c r="B723" s="7"/>
      <c r="C723" s="7"/>
      <c r="D723" s="7" t="s">
        <v>272</v>
      </c>
      <c r="E723" s="7"/>
      <c r="F723" s="7" t="s">
        <v>273</v>
      </c>
      <c r="G723" s="7"/>
      <c r="H723" s="7">
        <v>100</v>
      </c>
      <c r="I723" s="7"/>
      <c r="J723" s="7"/>
      <c r="K723" s="7"/>
      <c r="L723" s="7"/>
      <c r="M723" s="7"/>
      <c r="N723" s="7"/>
      <c r="O723" s="7"/>
      <c r="P723" s="7">
        <v>100</v>
      </c>
      <c r="Q723" s="7"/>
      <c r="R723" s="7"/>
      <c r="S723" s="7"/>
      <c r="T723" s="7"/>
    </row>
    <row r="724" spans="1:20">
      <c r="A724" s="7"/>
      <c r="B724" s="7"/>
      <c r="C724" s="7"/>
      <c r="D724" s="7"/>
      <c r="E724" s="7"/>
      <c r="F724" s="7" t="s">
        <v>274</v>
      </c>
      <c r="G724" s="7"/>
      <c r="H724" s="7">
        <v>100</v>
      </c>
      <c r="I724" s="7"/>
      <c r="J724" s="7"/>
      <c r="K724" s="7"/>
      <c r="L724" s="7"/>
      <c r="M724" s="7"/>
      <c r="N724" s="7"/>
      <c r="O724" s="7"/>
      <c r="P724" s="7">
        <v>100</v>
      </c>
      <c r="Q724" s="7"/>
      <c r="R724" s="7"/>
      <c r="S724" s="7"/>
      <c r="T724" s="7"/>
    </row>
    <row r="725" spans="1:20">
      <c r="A725" s="7"/>
      <c r="B725" s="7"/>
      <c r="C725" s="7"/>
      <c r="D725" s="7"/>
      <c r="E725" s="7"/>
      <c r="F725" s="7" t="s">
        <v>275</v>
      </c>
      <c r="G725" s="7"/>
      <c r="H725" s="7">
        <v>100</v>
      </c>
      <c r="I725" s="7"/>
      <c r="J725" s="7"/>
      <c r="K725" s="7"/>
      <c r="L725" s="7"/>
      <c r="M725" s="7"/>
      <c r="N725" s="7"/>
      <c r="O725" s="7"/>
      <c r="P725" s="7">
        <v>100</v>
      </c>
      <c r="Q725" s="7"/>
      <c r="R725" s="7"/>
      <c r="S725" s="7"/>
      <c r="T725" s="7"/>
    </row>
    <row r="726" spans="1:20">
      <c r="A726" s="7"/>
      <c r="B726" s="7"/>
      <c r="C726" s="7"/>
      <c r="D726" s="7"/>
      <c r="E726" s="7"/>
      <c r="F726" s="7" t="s">
        <v>276</v>
      </c>
      <c r="G726" s="7"/>
      <c r="H726" s="7">
        <v>100</v>
      </c>
      <c r="I726" s="7"/>
      <c r="J726" s="7"/>
      <c r="K726" s="7"/>
      <c r="L726" s="7"/>
      <c r="M726" s="7"/>
      <c r="N726" s="7"/>
      <c r="O726" s="7"/>
      <c r="P726" s="7">
        <v>100</v>
      </c>
      <c r="Q726" s="7"/>
      <c r="R726" s="7"/>
      <c r="S726" s="7"/>
      <c r="T726" s="7"/>
    </row>
    <row r="727" spans="1:20">
      <c r="A727" s="7"/>
      <c r="B727" s="7"/>
      <c r="C727" s="7"/>
      <c r="D727" s="7" t="s">
        <v>277</v>
      </c>
      <c r="E727" s="7"/>
      <c r="F727" s="7" t="s">
        <v>278</v>
      </c>
      <c r="G727" s="7"/>
      <c r="H727" s="7">
        <v>100</v>
      </c>
      <c r="I727" s="7"/>
      <c r="J727" s="7"/>
      <c r="K727" s="7"/>
      <c r="L727" s="7"/>
      <c r="M727" s="7"/>
      <c r="N727" s="7"/>
      <c r="O727" s="7"/>
      <c r="P727" s="7">
        <v>100</v>
      </c>
      <c r="Q727" s="7"/>
      <c r="R727" s="7"/>
      <c r="S727" s="7"/>
      <c r="T727" s="7"/>
    </row>
    <row r="728" spans="1:20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ht="27" spans="1:20">
      <c r="A729" s="2" t="s">
        <v>236</v>
      </c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>
      <c r="A730" s="3" t="s">
        <v>224</v>
      </c>
      <c r="B730" s="3"/>
      <c r="C730" s="3"/>
      <c r="D730" s="3"/>
      <c r="E730" s="3"/>
      <c r="F730" s="3"/>
      <c r="G730" s="3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9" t="s">
        <v>2</v>
      </c>
    </row>
    <row r="731" spans="1:20">
      <c r="A731" s="5" t="s">
        <v>237</v>
      </c>
      <c r="B731" s="5"/>
      <c r="C731" s="5"/>
      <c r="D731" s="5"/>
      <c r="E731" s="5"/>
      <c r="F731" s="5"/>
      <c r="G731" s="5"/>
      <c r="H731" s="6" t="s">
        <v>334</v>
      </c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>
      <c r="A732" s="5" t="s">
        <v>239</v>
      </c>
      <c r="B732" s="5"/>
      <c r="C732" s="5"/>
      <c r="D732" s="5"/>
      <c r="E732" s="5"/>
      <c r="F732" s="5"/>
      <c r="G732" s="5"/>
      <c r="H732" s="6"/>
      <c r="I732" s="5"/>
      <c r="J732" s="5" t="s">
        <v>240</v>
      </c>
      <c r="K732" s="5"/>
      <c r="L732" s="5"/>
      <c r="M732" s="5"/>
      <c r="N732" s="5" t="s">
        <v>241</v>
      </c>
      <c r="O732" s="5"/>
      <c r="P732" s="5"/>
      <c r="Q732" s="5"/>
      <c r="R732" s="5"/>
      <c r="S732" s="5"/>
      <c r="T732" s="5"/>
    </row>
    <row r="733" spans="1:20">
      <c r="A733" s="7" t="s">
        <v>242</v>
      </c>
      <c r="B733" s="7" t="s">
        <v>243</v>
      </c>
      <c r="C733" s="7"/>
      <c r="D733" s="7"/>
      <c r="E733" s="7"/>
      <c r="F733" s="7"/>
      <c r="G733" s="7"/>
      <c r="H733" s="7" t="s">
        <v>244</v>
      </c>
      <c r="I733" s="7"/>
      <c r="J733" s="7" t="s">
        <v>245</v>
      </c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>
      <c r="A734" s="7"/>
      <c r="B734" s="7" t="s">
        <v>246</v>
      </c>
      <c r="C734" s="7"/>
      <c r="D734" s="7"/>
      <c r="E734" s="7"/>
      <c r="F734" s="7"/>
      <c r="G734" s="7"/>
      <c r="H734" s="7" t="s">
        <v>247</v>
      </c>
      <c r="I734" s="7"/>
      <c r="J734" s="7" t="s">
        <v>248</v>
      </c>
      <c r="K734" s="7"/>
      <c r="L734" s="7"/>
      <c r="M734" s="7"/>
      <c r="N734" s="7" t="s">
        <v>249</v>
      </c>
      <c r="O734" s="7"/>
      <c r="P734" s="7"/>
      <c r="Q734" s="7"/>
      <c r="R734" s="7"/>
      <c r="S734" s="7"/>
      <c r="T734" s="7"/>
    </row>
    <row r="735" ht="27" spans="1:20">
      <c r="A735" s="7"/>
      <c r="B735" s="7" t="s">
        <v>250</v>
      </c>
      <c r="C735" s="7"/>
      <c r="D735" s="7"/>
      <c r="E735" s="7"/>
      <c r="F735" s="7"/>
      <c r="G735" s="7"/>
      <c r="H735" s="7" t="s">
        <v>251</v>
      </c>
      <c r="I735" s="7">
        <v>21.99</v>
      </c>
      <c r="J735" s="7" t="s">
        <v>252</v>
      </c>
      <c r="K735" s="7"/>
      <c r="L735" s="7"/>
      <c r="M735" s="7"/>
      <c r="N735" s="7"/>
      <c r="O735" s="7"/>
      <c r="P735" s="7"/>
      <c r="Q735" s="7" t="s">
        <v>17</v>
      </c>
      <c r="R735" s="7"/>
      <c r="S735" s="7"/>
      <c r="T735" s="7"/>
    </row>
    <row r="736" spans="1:20">
      <c r="A736" s="7"/>
      <c r="B736" s="7" t="s">
        <v>253</v>
      </c>
      <c r="C736" s="7"/>
      <c r="D736" s="7"/>
      <c r="E736" s="7"/>
      <c r="F736" s="7"/>
      <c r="G736" s="7"/>
      <c r="H736" s="7" t="s">
        <v>108</v>
      </c>
      <c r="I736" s="7">
        <v>21.99</v>
      </c>
      <c r="J736" s="7" t="s">
        <v>254</v>
      </c>
      <c r="K736" s="7"/>
      <c r="L736" s="7"/>
      <c r="M736" s="7"/>
      <c r="N736" s="7"/>
      <c r="O736" s="7"/>
      <c r="P736" s="7"/>
      <c r="Q736" s="7" t="s">
        <v>255</v>
      </c>
      <c r="R736" s="7"/>
      <c r="S736" s="7"/>
      <c r="T736" s="7"/>
    </row>
    <row r="737" spans="1:20">
      <c r="A737" s="7"/>
      <c r="B737" s="7" t="s">
        <v>256</v>
      </c>
      <c r="C737" s="7"/>
      <c r="D737" s="7"/>
      <c r="E737" s="7"/>
      <c r="F737" s="7"/>
      <c r="G737" s="7"/>
      <c r="H737" s="6" t="s">
        <v>334</v>
      </c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>
      <c r="A738" s="7"/>
      <c r="B738" s="7" t="s">
        <v>258</v>
      </c>
      <c r="C738" s="7"/>
      <c r="D738" s="7"/>
      <c r="E738" s="7"/>
      <c r="F738" s="7"/>
      <c r="G738" s="7"/>
      <c r="H738" s="7" t="s">
        <v>259</v>
      </c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>
      <c r="A739" s="7" t="s">
        <v>260</v>
      </c>
      <c r="B739" s="7" t="s">
        <v>261</v>
      </c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>
      <c r="A740" s="7"/>
      <c r="B740" s="7" t="s">
        <v>262</v>
      </c>
      <c r="C740" s="7"/>
      <c r="D740" s="7" t="s">
        <v>263</v>
      </c>
      <c r="E740" s="7"/>
      <c r="F740" s="7" t="s">
        <v>264</v>
      </c>
      <c r="G740" s="7"/>
      <c r="H740" s="7" t="s">
        <v>265</v>
      </c>
      <c r="I740" s="7"/>
      <c r="J740" s="7"/>
      <c r="K740" s="7"/>
      <c r="L740" s="7"/>
      <c r="M740" s="7"/>
      <c r="N740" s="7"/>
      <c r="O740" s="7"/>
      <c r="P740" s="7" t="s">
        <v>266</v>
      </c>
      <c r="Q740" s="7"/>
      <c r="R740" s="7"/>
      <c r="S740" s="7"/>
      <c r="T740" s="7"/>
    </row>
    <row r="741" spans="1:20">
      <c r="A741" s="7"/>
      <c r="B741" s="7"/>
      <c r="C741" s="7"/>
      <c r="D741" s="7" t="s">
        <v>267</v>
      </c>
      <c r="E741" s="7"/>
      <c r="F741" s="7" t="s">
        <v>268</v>
      </c>
      <c r="G741" s="7"/>
      <c r="H741" s="7">
        <v>100</v>
      </c>
      <c r="I741" s="7"/>
      <c r="J741" s="7"/>
      <c r="K741" s="7"/>
      <c r="L741" s="7"/>
      <c r="M741" s="7"/>
      <c r="N741" s="7"/>
      <c r="O741" s="7"/>
      <c r="P741" s="7">
        <v>100</v>
      </c>
      <c r="Q741" s="7"/>
      <c r="R741" s="7"/>
      <c r="S741" s="7"/>
      <c r="T741" s="7"/>
    </row>
    <row r="742" spans="1:20">
      <c r="A742" s="7"/>
      <c r="B742" s="7"/>
      <c r="C742" s="7"/>
      <c r="D742" s="7"/>
      <c r="E742" s="7"/>
      <c r="F742" s="7" t="s">
        <v>269</v>
      </c>
      <c r="G742" s="7"/>
      <c r="H742" s="7">
        <v>100</v>
      </c>
      <c r="I742" s="7"/>
      <c r="J742" s="7"/>
      <c r="K742" s="7"/>
      <c r="L742" s="7"/>
      <c r="M742" s="7"/>
      <c r="N742" s="7"/>
      <c r="O742" s="7"/>
      <c r="P742" s="7">
        <v>100</v>
      </c>
      <c r="Q742" s="7"/>
      <c r="R742" s="7"/>
      <c r="S742" s="7"/>
      <c r="T742" s="7"/>
    </row>
    <row r="743" spans="1:20">
      <c r="A743" s="7"/>
      <c r="B743" s="7"/>
      <c r="C743" s="7"/>
      <c r="D743" s="7"/>
      <c r="E743" s="7"/>
      <c r="F743" s="7" t="s">
        <v>270</v>
      </c>
      <c r="G743" s="7"/>
      <c r="H743" s="7">
        <v>100</v>
      </c>
      <c r="I743" s="7"/>
      <c r="J743" s="7"/>
      <c r="K743" s="7"/>
      <c r="L743" s="7"/>
      <c r="M743" s="7"/>
      <c r="N743" s="7"/>
      <c r="O743" s="7"/>
      <c r="P743" s="7">
        <v>100</v>
      </c>
      <c r="Q743" s="7"/>
      <c r="R743" s="7"/>
      <c r="S743" s="7"/>
      <c r="T743" s="7"/>
    </row>
    <row r="744" spans="1:20">
      <c r="A744" s="7"/>
      <c r="B744" s="7"/>
      <c r="C744" s="7"/>
      <c r="D744" s="7"/>
      <c r="E744" s="7"/>
      <c r="F744" s="7" t="s">
        <v>271</v>
      </c>
      <c r="G744" s="7"/>
      <c r="H744" s="7">
        <v>100</v>
      </c>
      <c r="I744" s="7"/>
      <c r="J744" s="7"/>
      <c r="K744" s="7"/>
      <c r="L744" s="7"/>
      <c r="M744" s="7"/>
      <c r="N744" s="7"/>
      <c r="O744" s="7"/>
      <c r="P744" s="7">
        <v>100</v>
      </c>
      <c r="Q744" s="7"/>
      <c r="R744" s="7"/>
      <c r="S744" s="7"/>
      <c r="T744" s="7"/>
    </row>
    <row r="745" spans="1:20">
      <c r="A745" s="7"/>
      <c r="B745" s="7"/>
      <c r="C745" s="7"/>
      <c r="D745" s="7" t="s">
        <v>272</v>
      </c>
      <c r="E745" s="7"/>
      <c r="F745" s="7" t="s">
        <v>273</v>
      </c>
      <c r="G745" s="7"/>
      <c r="H745" s="7">
        <v>100</v>
      </c>
      <c r="I745" s="7"/>
      <c r="J745" s="7"/>
      <c r="K745" s="7"/>
      <c r="L745" s="7"/>
      <c r="M745" s="7"/>
      <c r="N745" s="7"/>
      <c r="O745" s="7"/>
      <c r="P745" s="7">
        <v>100</v>
      </c>
      <c r="Q745" s="7"/>
      <c r="R745" s="7"/>
      <c r="S745" s="7"/>
      <c r="T745" s="7"/>
    </row>
    <row r="746" spans="1:20">
      <c r="A746" s="7"/>
      <c r="B746" s="7"/>
      <c r="C746" s="7"/>
      <c r="D746" s="7"/>
      <c r="E746" s="7"/>
      <c r="F746" s="7" t="s">
        <v>274</v>
      </c>
      <c r="G746" s="7"/>
      <c r="H746" s="7">
        <v>100</v>
      </c>
      <c r="I746" s="7"/>
      <c r="J746" s="7"/>
      <c r="K746" s="7"/>
      <c r="L746" s="7"/>
      <c r="M746" s="7"/>
      <c r="N746" s="7"/>
      <c r="O746" s="7"/>
      <c r="P746" s="7">
        <v>100</v>
      </c>
      <c r="Q746" s="7"/>
      <c r="R746" s="7"/>
      <c r="S746" s="7"/>
      <c r="T746" s="7"/>
    </row>
    <row r="747" spans="1:20">
      <c r="A747" s="7"/>
      <c r="B747" s="7"/>
      <c r="C747" s="7"/>
      <c r="D747" s="7"/>
      <c r="E747" s="7"/>
      <c r="F747" s="7" t="s">
        <v>275</v>
      </c>
      <c r="G747" s="7"/>
      <c r="H747" s="7">
        <v>100</v>
      </c>
      <c r="I747" s="7"/>
      <c r="J747" s="7"/>
      <c r="K747" s="7"/>
      <c r="L747" s="7"/>
      <c r="M747" s="7"/>
      <c r="N747" s="7"/>
      <c r="O747" s="7"/>
      <c r="P747" s="7">
        <v>100</v>
      </c>
      <c r="Q747" s="7"/>
      <c r="R747" s="7"/>
      <c r="S747" s="7"/>
      <c r="T747" s="7"/>
    </row>
    <row r="748" spans="1:20">
      <c r="A748" s="7"/>
      <c r="B748" s="7"/>
      <c r="C748" s="7"/>
      <c r="D748" s="7"/>
      <c r="E748" s="7"/>
      <c r="F748" s="7" t="s">
        <v>276</v>
      </c>
      <c r="G748" s="7"/>
      <c r="H748" s="7">
        <v>100</v>
      </c>
      <c r="I748" s="7"/>
      <c r="J748" s="7"/>
      <c r="K748" s="7"/>
      <c r="L748" s="7"/>
      <c r="M748" s="7"/>
      <c r="N748" s="7"/>
      <c r="O748" s="7"/>
      <c r="P748" s="7">
        <v>100</v>
      </c>
      <c r="Q748" s="7"/>
      <c r="R748" s="7"/>
      <c r="S748" s="7"/>
      <c r="T748" s="7"/>
    </row>
    <row r="749" spans="1:20">
      <c r="A749" s="7"/>
      <c r="B749" s="7"/>
      <c r="C749" s="7"/>
      <c r="D749" s="7" t="s">
        <v>277</v>
      </c>
      <c r="E749" s="7"/>
      <c r="F749" s="7" t="s">
        <v>278</v>
      </c>
      <c r="G749" s="7"/>
      <c r="H749" s="7">
        <v>100</v>
      </c>
      <c r="I749" s="7"/>
      <c r="J749" s="7"/>
      <c r="K749" s="7"/>
      <c r="L749" s="7"/>
      <c r="M749" s="7"/>
      <c r="N749" s="7"/>
      <c r="O749" s="7"/>
      <c r="P749" s="7">
        <v>100</v>
      </c>
      <c r="Q749" s="7"/>
      <c r="R749" s="7"/>
      <c r="S749" s="7"/>
      <c r="T749" s="7"/>
    </row>
    <row r="750" spans="1:2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ht="27" spans="1:20">
      <c r="A751" s="2" t="s">
        <v>236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>
      <c r="A752" s="3" t="s">
        <v>224</v>
      </c>
      <c r="B752" s="3"/>
      <c r="C752" s="3"/>
      <c r="D752" s="3"/>
      <c r="E752" s="3"/>
      <c r="F752" s="3"/>
      <c r="G752" s="3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9" t="s">
        <v>2</v>
      </c>
    </row>
    <row r="753" spans="1:20">
      <c r="A753" s="5" t="s">
        <v>237</v>
      </c>
      <c r="B753" s="5"/>
      <c r="C753" s="5"/>
      <c r="D753" s="5"/>
      <c r="E753" s="5"/>
      <c r="F753" s="5"/>
      <c r="G753" s="5"/>
      <c r="H753" s="6" t="s">
        <v>335</v>
      </c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>
      <c r="A754" s="5" t="s">
        <v>239</v>
      </c>
      <c r="B754" s="5"/>
      <c r="C754" s="5"/>
      <c r="D754" s="5"/>
      <c r="E754" s="5"/>
      <c r="F754" s="5"/>
      <c r="G754" s="5"/>
      <c r="H754" s="6"/>
      <c r="I754" s="5"/>
      <c r="J754" s="5" t="s">
        <v>240</v>
      </c>
      <c r="K754" s="5"/>
      <c r="L754" s="5"/>
      <c r="M754" s="5"/>
      <c r="N754" s="5" t="s">
        <v>241</v>
      </c>
      <c r="O754" s="5"/>
      <c r="P754" s="5"/>
      <c r="Q754" s="5"/>
      <c r="R754" s="5"/>
      <c r="S754" s="5"/>
      <c r="T754" s="5"/>
    </row>
    <row r="755" spans="1:20">
      <c r="A755" s="7" t="s">
        <v>242</v>
      </c>
      <c r="B755" s="7" t="s">
        <v>243</v>
      </c>
      <c r="C755" s="7"/>
      <c r="D755" s="7"/>
      <c r="E755" s="7"/>
      <c r="F755" s="7"/>
      <c r="G755" s="7"/>
      <c r="H755" s="7" t="s">
        <v>244</v>
      </c>
      <c r="I755" s="7"/>
      <c r="J755" s="7" t="s">
        <v>245</v>
      </c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>
      <c r="A756" s="7"/>
      <c r="B756" s="7" t="s">
        <v>246</v>
      </c>
      <c r="C756" s="7"/>
      <c r="D756" s="7"/>
      <c r="E756" s="7"/>
      <c r="F756" s="7"/>
      <c r="G756" s="7"/>
      <c r="H756" s="7" t="s">
        <v>247</v>
      </c>
      <c r="I756" s="7"/>
      <c r="J756" s="7" t="s">
        <v>248</v>
      </c>
      <c r="K756" s="7"/>
      <c r="L756" s="7"/>
      <c r="M756" s="7"/>
      <c r="N756" s="7" t="s">
        <v>249</v>
      </c>
      <c r="O756" s="7"/>
      <c r="P756" s="7"/>
      <c r="Q756" s="7"/>
      <c r="R756" s="7"/>
      <c r="S756" s="7"/>
      <c r="T756" s="7"/>
    </row>
    <row r="757" ht="27" spans="1:20">
      <c r="A757" s="7"/>
      <c r="B757" s="7" t="s">
        <v>250</v>
      </c>
      <c r="C757" s="7"/>
      <c r="D757" s="7"/>
      <c r="E757" s="7"/>
      <c r="F757" s="7"/>
      <c r="G757" s="7"/>
      <c r="H757" s="7" t="s">
        <v>251</v>
      </c>
      <c r="I757" s="7">
        <v>40</v>
      </c>
      <c r="J757" s="7" t="s">
        <v>252</v>
      </c>
      <c r="K757" s="7"/>
      <c r="L757" s="7"/>
      <c r="M757" s="7"/>
      <c r="N757" s="7"/>
      <c r="O757" s="7"/>
      <c r="P757" s="7"/>
      <c r="Q757" s="7" t="s">
        <v>17</v>
      </c>
      <c r="R757" s="7"/>
      <c r="S757" s="7"/>
      <c r="T757" s="7"/>
    </row>
    <row r="758" spans="1:20">
      <c r="A758" s="7"/>
      <c r="B758" s="7" t="s">
        <v>253</v>
      </c>
      <c r="C758" s="7"/>
      <c r="D758" s="7"/>
      <c r="E758" s="7"/>
      <c r="F758" s="7"/>
      <c r="G758" s="7"/>
      <c r="H758" s="7" t="s">
        <v>108</v>
      </c>
      <c r="I758" s="7">
        <v>40</v>
      </c>
      <c r="J758" s="7" t="s">
        <v>254</v>
      </c>
      <c r="K758" s="7"/>
      <c r="L758" s="7"/>
      <c r="M758" s="7"/>
      <c r="N758" s="7"/>
      <c r="O758" s="7"/>
      <c r="P758" s="7"/>
      <c r="Q758" s="7" t="s">
        <v>255</v>
      </c>
      <c r="R758" s="7"/>
      <c r="S758" s="7"/>
      <c r="T758" s="7"/>
    </row>
    <row r="759" spans="1:20">
      <c r="A759" s="7"/>
      <c r="B759" s="7" t="s">
        <v>256</v>
      </c>
      <c r="C759" s="7"/>
      <c r="D759" s="7"/>
      <c r="E759" s="7"/>
      <c r="F759" s="7"/>
      <c r="G759" s="7"/>
      <c r="H759" s="6" t="s">
        <v>335</v>
      </c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>
      <c r="A760" s="7"/>
      <c r="B760" s="7" t="s">
        <v>258</v>
      </c>
      <c r="C760" s="7"/>
      <c r="D760" s="7"/>
      <c r="E760" s="7"/>
      <c r="F760" s="7"/>
      <c r="G760" s="7"/>
      <c r="H760" s="7" t="s">
        <v>259</v>
      </c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>
      <c r="A761" s="7" t="s">
        <v>260</v>
      </c>
      <c r="B761" s="7" t="s">
        <v>261</v>
      </c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>
      <c r="A762" s="7"/>
      <c r="B762" s="7" t="s">
        <v>262</v>
      </c>
      <c r="C762" s="7"/>
      <c r="D762" s="7" t="s">
        <v>263</v>
      </c>
      <c r="E762" s="7"/>
      <c r="F762" s="7" t="s">
        <v>264</v>
      </c>
      <c r="G762" s="7"/>
      <c r="H762" s="7" t="s">
        <v>265</v>
      </c>
      <c r="I762" s="7"/>
      <c r="J762" s="7"/>
      <c r="K762" s="7"/>
      <c r="L762" s="7"/>
      <c r="M762" s="7"/>
      <c r="N762" s="7"/>
      <c r="O762" s="7"/>
      <c r="P762" s="7" t="s">
        <v>266</v>
      </c>
      <c r="Q762" s="7"/>
      <c r="R762" s="7"/>
      <c r="S762" s="7"/>
      <c r="T762" s="7"/>
    </row>
    <row r="763" spans="1:20">
      <c r="A763" s="7"/>
      <c r="B763" s="7"/>
      <c r="C763" s="7"/>
      <c r="D763" s="7" t="s">
        <v>267</v>
      </c>
      <c r="E763" s="7"/>
      <c r="F763" s="7" t="s">
        <v>268</v>
      </c>
      <c r="G763" s="7"/>
      <c r="H763" s="7">
        <v>100</v>
      </c>
      <c r="I763" s="7"/>
      <c r="J763" s="7"/>
      <c r="K763" s="7"/>
      <c r="L763" s="7"/>
      <c r="M763" s="7"/>
      <c r="N763" s="7"/>
      <c r="O763" s="7"/>
      <c r="P763" s="7">
        <v>100</v>
      </c>
      <c r="Q763" s="7"/>
      <c r="R763" s="7"/>
      <c r="S763" s="7"/>
      <c r="T763" s="7"/>
    </row>
    <row r="764" spans="1:20">
      <c r="A764" s="7"/>
      <c r="B764" s="7"/>
      <c r="C764" s="7"/>
      <c r="D764" s="7"/>
      <c r="E764" s="7"/>
      <c r="F764" s="7" t="s">
        <v>269</v>
      </c>
      <c r="G764" s="7"/>
      <c r="H764" s="7">
        <v>100</v>
      </c>
      <c r="I764" s="7"/>
      <c r="J764" s="7"/>
      <c r="K764" s="7"/>
      <c r="L764" s="7"/>
      <c r="M764" s="7"/>
      <c r="N764" s="7"/>
      <c r="O764" s="7"/>
      <c r="P764" s="7">
        <v>100</v>
      </c>
      <c r="Q764" s="7"/>
      <c r="R764" s="7"/>
      <c r="S764" s="7"/>
      <c r="T764" s="7"/>
    </row>
    <row r="765" spans="1:20">
      <c r="A765" s="7"/>
      <c r="B765" s="7"/>
      <c r="C765" s="7"/>
      <c r="D765" s="7"/>
      <c r="E765" s="7"/>
      <c r="F765" s="7" t="s">
        <v>270</v>
      </c>
      <c r="G765" s="7"/>
      <c r="H765" s="7">
        <v>100</v>
      </c>
      <c r="I765" s="7"/>
      <c r="J765" s="7"/>
      <c r="K765" s="7"/>
      <c r="L765" s="7"/>
      <c r="M765" s="7"/>
      <c r="N765" s="7"/>
      <c r="O765" s="7"/>
      <c r="P765" s="7">
        <v>100</v>
      </c>
      <c r="Q765" s="7"/>
      <c r="R765" s="7"/>
      <c r="S765" s="7"/>
      <c r="T765" s="7"/>
    </row>
    <row r="766" spans="1:20">
      <c r="A766" s="7"/>
      <c r="B766" s="7"/>
      <c r="C766" s="7"/>
      <c r="D766" s="7"/>
      <c r="E766" s="7"/>
      <c r="F766" s="7" t="s">
        <v>271</v>
      </c>
      <c r="G766" s="7"/>
      <c r="H766" s="7">
        <v>100</v>
      </c>
      <c r="I766" s="7"/>
      <c r="J766" s="7"/>
      <c r="K766" s="7"/>
      <c r="L766" s="7"/>
      <c r="M766" s="7"/>
      <c r="N766" s="7"/>
      <c r="O766" s="7"/>
      <c r="P766" s="7">
        <v>100</v>
      </c>
      <c r="Q766" s="7"/>
      <c r="R766" s="7"/>
      <c r="S766" s="7"/>
      <c r="T766" s="7"/>
    </row>
    <row r="767" spans="1:20">
      <c r="A767" s="7"/>
      <c r="B767" s="7"/>
      <c r="C767" s="7"/>
      <c r="D767" s="7" t="s">
        <v>272</v>
      </c>
      <c r="E767" s="7"/>
      <c r="F767" s="7" t="s">
        <v>273</v>
      </c>
      <c r="G767" s="7"/>
      <c r="H767" s="7">
        <v>100</v>
      </c>
      <c r="I767" s="7"/>
      <c r="J767" s="7"/>
      <c r="K767" s="7"/>
      <c r="L767" s="7"/>
      <c r="M767" s="7"/>
      <c r="N767" s="7"/>
      <c r="O767" s="7"/>
      <c r="P767" s="7">
        <v>100</v>
      </c>
      <c r="Q767" s="7"/>
      <c r="R767" s="7"/>
      <c r="S767" s="7"/>
      <c r="T767" s="7"/>
    </row>
    <row r="768" spans="1:20">
      <c r="A768" s="7"/>
      <c r="B768" s="7"/>
      <c r="C768" s="7"/>
      <c r="D768" s="7"/>
      <c r="E768" s="7"/>
      <c r="F768" s="7" t="s">
        <v>274</v>
      </c>
      <c r="G768" s="7"/>
      <c r="H768" s="7">
        <v>100</v>
      </c>
      <c r="I768" s="7"/>
      <c r="J768" s="7"/>
      <c r="K768" s="7"/>
      <c r="L768" s="7"/>
      <c r="M768" s="7"/>
      <c r="N768" s="7"/>
      <c r="O768" s="7"/>
      <c r="P768" s="7">
        <v>100</v>
      </c>
      <c r="Q768" s="7"/>
      <c r="R768" s="7"/>
      <c r="S768" s="7"/>
      <c r="T768" s="7"/>
    </row>
    <row r="769" spans="1:20">
      <c r="A769" s="7"/>
      <c r="B769" s="7"/>
      <c r="C769" s="7"/>
      <c r="D769" s="7"/>
      <c r="E769" s="7"/>
      <c r="F769" s="7" t="s">
        <v>275</v>
      </c>
      <c r="G769" s="7"/>
      <c r="H769" s="7">
        <v>100</v>
      </c>
      <c r="I769" s="7"/>
      <c r="J769" s="7"/>
      <c r="K769" s="7"/>
      <c r="L769" s="7"/>
      <c r="M769" s="7"/>
      <c r="N769" s="7"/>
      <c r="O769" s="7"/>
      <c r="P769" s="7">
        <v>100</v>
      </c>
      <c r="Q769" s="7"/>
      <c r="R769" s="7"/>
      <c r="S769" s="7"/>
      <c r="T769" s="7"/>
    </row>
    <row r="770" spans="1:20">
      <c r="A770" s="7"/>
      <c r="B770" s="7"/>
      <c r="C770" s="7"/>
      <c r="D770" s="7"/>
      <c r="E770" s="7"/>
      <c r="F770" s="7" t="s">
        <v>276</v>
      </c>
      <c r="G770" s="7"/>
      <c r="H770" s="7">
        <v>100</v>
      </c>
      <c r="I770" s="7"/>
      <c r="J770" s="7"/>
      <c r="K770" s="7"/>
      <c r="L770" s="7"/>
      <c r="M770" s="7"/>
      <c r="N770" s="7"/>
      <c r="O770" s="7"/>
      <c r="P770" s="7">
        <v>100</v>
      </c>
      <c r="Q770" s="7"/>
      <c r="R770" s="7"/>
      <c r="S770" s="7"/>
      <c r="T770" s="7"/>
    </row>
    <row r="771" spans="1:20">
      <c r="A771" s="7"/>
      <c r="B771" s="7"/>
      <c r="C771" s="7"/>
      <c r="D771" s="7" t="s">
        <v>277</v>
      </c>
      <c r="E771" s="7"/>
      <c r="F771" s="7" t="s">
        <v>278</v>
      </c>
      <c r="G771" s="7"/>
      <c r="H771" s="7">
        <v>100</v>
      </c>
      <c r="I771" s="7"/>
      <c r="J771" s="7"/>
      <c r="K771" s="7"/>
      <c r="L771" s="7"/>
      <c r="M771" s="7"/>
      <c r="N771" s="7"/>
      <c r="O771" s="7"/>
      <c r="P771" s="7">
        <v>100</v>
      </c>
      <c r="Q771" s="7"/>
      <c r="R771" s="7"/>
      <c r="S771" s="7"/>
      <c r="T771" s="7"/>
    </row>
    <row r="772" spans="1:20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ht="27" spans="1:20">
      <c r="A773" s="2" t="s">
        <v>236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>
      <c r="A774" s="3" t="s">
        <v>224</v>
      </c>
      <c r="B774" s="3"/>
      <c r="C774" s="3"/>
      <c r="D774" s="3"/>
      <c r="E774" s="3"/>
      <c r="F774" s="3"/>
      <c r="G774" s="3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9" t="s">
        <v>2</v>
      </c>
    </row>
    <row r="775" spans="1:20">
      <c r="A775" s="5" t="s">
        <v>237</v>
      </c>
      <c r="B775" s="5"/>
      <c r="C775" s="5"/>
      <c r="D775" s="5"/>
      <c r="E775" s="5"/>
      <c r="F775" s="5"/>
      <c r="G775" s="5"/>
      <c r="H775" s="6" t="s">
        <v>336</v>
      </c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>
      <c r="A776" s="5" t="s">
        <v>239</v>
      </c>
      <c r="B776" s="5"/>
      <c r="C776" s="5"/>
      <c r="D776" s="5"/>
      <c r="E776" s="5"/>
      <c r="F776" s="5"/>
      <c r="G776" s="5"/>
      <c r="H776" s="6"/>
      <c r="I776" s="5"/>
      <c r="J776" s="5" t="s">
        <v>240</v>
      </c>
      <c r="K776" s="5"/>
      <c r="L776" s="5"/>
      <c r="M776" s="5"/>
      <c r="N776" s="5" t="s">
        <v>241</v>
      </c>
      <c r="O776" s="5"/>
      <c r="P776" s="5"/>
      <c r="Q776" s="5"/>
      <c r="R776" s="5"/>
      <c r="S776" s="5"/>
      <c r="T776" s="5"/>
    </row>
    <row r="777" spans="1:20">
      <c r="A777" s="7" t="s">
        <v>242</v>
      </c>
      <c r="B777" s="7" t="s">
        <v>243</v>
      </c>
      <c r="C777" s="7"/>
      <c r="D777" s="7"/>
      <c r="E777" s="7"/>
      <c r="F777" s="7"/>
      <c r="G777" s="7"/>
      <c r="H777" s="7" t="s">
        <v>244</v>
      </c>
      <c r="I777" s="7"/>
      <c r="J777" s="7" t="s">
        <v>245</v>
      </c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>
      <c r="A778" s="7"/>
      <c r="B778" s="7" t="s">
        <v>246</v>
      </c>
      <c r="C778" s="7"/>
      <c r="D778" s="7"/>
      <c r="E778" s="7"/>
      <c r="F778" s="7"/>
      <c r="G778" s="7"/>
      <c r="H778" s="7" t="s">
        <v>247</v>
      </c>
      <c r="I778" s="7"/>
      <c r="J778" s="7" t="s">
        <v>248</v>
      </c>
      <c r="K778" s="7"/>
      <c r="L778" s="7"/>
      <c r="M778" s="7"/>
      <c r="N778" s="7" t="s">
        <v>249</v>
      </c>
      <c r="O778" s="7"/>
      <c r="P778" s="7"/>
      <c r="Q778" s="7"/>
      <c r="R778" s="7"/>
      <c r="S778" s="7"/>
      <c r="T778" s="7"/>
    </row>
    <row r="779" ht="27" spans="1:20">
      <c r="A779" s="7"/>
      <c r="B779" s="7" t="s">
        <v>250</v>
      </c>
      <c r="C779" s="7"/>
      <c r="D779" s="7"/>
      <c r="E779" s="7"/>
      <c r="F779" s="7"/>
      <c r="G779" s="7"/>
      <c r="H779" s="7" t="s">
        <v>251</v>
      </c>
      <c r="I779" s="7">
        <v>81</v>
      </c>
      <c r="J779" s="7" t="s">
        <v>252</v>
      </c>
      <c r="K779" s="7"/>
      <c r="L779" s="7"/>
      <c r="M779" s="7"/>
      <c r="N779" s="7"/>
      <c r="O779" s="7"/>
      <c r="P779" s="7"/>
      <c r="Q779" s="7" t="s">
        <v>17</v>
      </c>
      <c r="R779" s="7"/>
      <c r="S779" s="7"/>
      <c r="T779" s="7"/>
    </row>
    <row r="780" spans="1:20">
      <c r="A780" s="7"/>
      <c r="B780" s="7" t="s">
        <v>253</v>
      </c>
      <c r="C780" s="7"/>
      <c r="D780" s="7"/>
      <c r="E780" s="7"/>
      <c r="F780" s="7"/>
      <c r="G780" s="7"/>
      <c r="H780" s="7" t="s">
        <v>108</v>
      </c>
      <c r="I780" s="7">
        <v>81</v>
      </c>
      <c r="J780" s="7" t="s">
        <v>254</v>
      </c>
      <c r="K780" s="7"/>
      <c r="L780" s="7"/>
      <c r="M780" s="7"/>
      <c r="N780" s="7"/>
      <c r="O780" s="7"/>
      <c r="P780" s="7"/>
      <c r="Q780" s="7" t="s">
        <v>255</v>
      </c>
      <c r="R780" s="7"/>
      <c r="S780" s="7"/>
      <c r="T780" s="7"/>
    </row>
    <row r="781" spans="1:20">
      <c r="A781" s="7"/>
      <c r="B781" s="7" t="s">
        <v>256</v>
      </c>
      <c r="C781" s="7"/>
      <c r="D781" s="7"/>
      <c r="E781" s="7"/>
      <c r="F781" s="7"/>
      <c r="G781" s="7"/>
      <c r="H781" s="7" t="s">
        <v>337</v>
      </c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>
      <c r="A782" s="7"/>
      <c r="B782" s="7" t="s">
        <v>258</v>
      </c>
      <c r="C782" s="7"/>
      <c r="D782" s="7"/>
      <c r="E782" s="7"/>
      <c r="F782" s="7"/>
      <c r="G782" s="7"/>
      <c r="H782" s="7" t="s">
        <v>259</v>
      </c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>
      <c r="A783" s="7" t="s">
        <v>260</v>
      </c>
      <c r="B783" s="7" t="s">
        <v>261</v>
      </c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>
      <c r="A784" s="7"/>
      <c r="B784" s="7" t="s">
        <v>262</v>
      </c>
      <c r="C784" s="7"/>
      <c r="D784" s="7" t="s">
        <v>263</v>
      </c>
      <c r="E784" s="7"/>
      <c r="F784" s="7" t="s">
        <v>264</v>
      </c>
      <c r="G784" s="7"/>
      <c r="H784" s="7" t="s">
        <v>265</v>
      </c>
      <c r="I784" s="7"/>
      <c r="J784" s="7"/>
      <c r="K784" s="7"/>
      <c r="L784" s="7"/>
      <c r="M784" s="7"/>
      <c r="N784" s="7"/>
      <c r="O784" s="7"/>
      <c r="P784" s="7" t="s">
        <v>266</v>
      </c>
      <c r="Q784" s="7"/>
      <c r="R784" s="7"/>
      <c r="S784" s="7"/>
      <c r="T784" s="7"/>
    </row>
    <row r="785" spans="1:20">
      <c r="A785" s="7"/>
      <c r="B785" s="7"/>
      <c r="C785" s="7"/>
      <c r="D785" s="7" t="s">
        <v>267</v>
      </c>
      <c r="E785" s="7"/>
      <c r="F785" s="7" t="s">
        <v>268</v>
      </c>
      <c r="G785" s="7"/>
      <c r="H785" s="7">
        <v>100</v>
      </c>
      <c r="I785" s="7"/>
      <c r="J785" s="7"/>
      <c r="K785" s="7"/>
      <c r="L785" s="7"/>
      <c r="M785" s="7"/>
      <c r="N785" s="7"/>
      <c r="O785" s="7"/>
      <c r="P785" s="7">
        <v>100</v>
      </c>
      <c r="Q785" s="7"/>
      <c r="R785" s="7"/>
      <c r="S785" s="7"/>
      <c r="T785" s="7"/>
    </row>
    <row r="786" spans="1:20">
      <c r="A786" s="7"/>
      <c r="B786" s="7"/>
      <c r="C786" s="7"/>
      <c r="D786" s="7"/>
      <c r="E786" s="7"/>
      <c r="F786" s="7" t="s">
        <v>269</v>
      </c>
      <c r="G786" s="7"/>
      <c r="H786" s="7">
        <v>100</v>
      </c>
      <c r="I786" s="7"/>
      <c r="J786" s="7"/>
      <c r="K786" s="7"/>
      <c r="L786" s="7"/>
      <c r="M786" s="7"/>
      <c r="N786" s="7"/>
      <c r="O786" s="7"/>
      <c r="P786" s="7">
        <v>100</v>
      </c>
      <c r="Q786" s="7"/>
      <c r="R786" s="7"/>
      <c r="S786" s="7"/>
      <c r="T786" s="7"/>
    </row>
    <row r="787" spans="1:20">
      <c r="A787" s="7"/>
      <c r="B787" s="7"/>
      <c r="C787" s="7"/>
      <c r="D787" s="7"/>
      <c r="E787" s="7"/>
      <c r="F787" s="7" t="s">
        <v>270</v>
      </c>
      <c r="G787" s="7"/>
      <c r="H787" s="7">
        <v>100</v>
      </c>
      <c r="I787" s="7"/>
      <c r="J787" s="7"/>
      <c r="K787" s="7"/>
      <c r="L787" s="7"/>
      <c r="M787" s="7"/>
      <c r="N787" s="7"/>
      <c r="O787" s="7"/>
      <c r="P787" s="7">
        <v>100</v>
      </c>
      <c r="Q787" s="7"/>
      <c r="R787" s="7"/>
      <c r="S787" s="7"/>
      <c r="T787" s="7"/>
    </row>
    <row r="788" spans="1:20">
      <c r="A788" s="7"/>
      <c r="B788" s="7"/>
      <c r="C788" s="7"/>
      <c r="D788" s="7"/>
      <c r="E788" s="7"/>
      <c r="F788" s="7" t="s">
        <v>271</v>
      </c>
      <c r="G788" s="7"/>
      <c r="H788" s="7">
        <v>100</v>
      </c>
      <c r="I788" s="7"/>
      <c r="J788" s="7"/>
      <c r="K788" s="7"/>
      <c r="L788" s="7"/>
      <c r="M788" s="7"/>
      <c r="N788" s="7"/>
      <c r="O788" s="7"/>
      <c r="P788" s="7">
        <v>100</v>
      </c>
      <c r="Q788" s="7"/>
      <c r="R788" s="7"/>
      <c r="S788" s="7"/>
      <c r="T788" s="7"/>
    </row>
    <row r="789" spans="1:20">
      <c r="A789" s="7"/>
      <c r="B789" s="7"/>
      <c r="C789" s="7"/>
      <c r="D789" s="7" t="s">
        <v>272</v>
      </c>
      <c r="E789" s="7"/>
      <c r="F789" s="7" t="s">
        <v>273</v>
      </c>
      <c r="G789" s="7"/>
      <c r="H789" s="7">
        <v>100</v>
      </c>
      <c r="I789" s="7"/>
      <c r="J789" s="7"/>
      <c r="K789" s="7"/>
      <c r="L789" s="7"/>
      <c r="M789" s="7"/>
      <c r="N789" s="7"/>
      <c r="O789" s="7"/>
      <c r="P789" s="7">
        <v>100</v>
      </c>
      <c r="Q789" s="7"/>
      <c r="R789" s="7"/>
      <c r="S789" s="7"/>
      <c r="T789" s="7"/>
    </row>
    <row r="790" spans="1:20">
      <c r="A790" s="7"/>
      <c r="B790" s="7"/>
      <c r="C790" s="7"/>
      <c r="D790" s="7"/>
      <c r="E790" s="7"/>
      <c r="F790" s="7" t="s">
        <v>274</v>
      </c>
      <c r="G790" s="7"/>
      <c r="H790" s="7">
        <v>100</v>
      </c>
      <c r="I790" s="7"/>
      <c r="J790" s="7"/>
      <c r="K790" s="7"/>
      <c r="L790" s="7"/>
      <c r="M790" s="7"/>
      <c r="N790" s="7"/>
      <c r="O790" s="7"/>
      <c r="P790" s="7">
        <v>100</v>
      </c>
      <c r="Q790" s="7"/>
      <c r="R790" s="7"/>
      <c r="S790" s="7"/>
      <c r="T790" s="7"/>
    </row>
    <row r="791" spans="1:20">
      <c r="A791" s="7"/>
      <c r="B791" s="7"/>
      <c r="C791" s="7"/>
      <c r="D791" s="7"/>
      <c r="E791" s="7"/>
      <c r="F791" s="7" t="s">
        <v>275</v>
      </c>
      <c r="G791" s="7"/>
      <c r="H791" s="7">
        <v>100</v>
      </c>
      <c r="I791" s="7"/>
      <c r="J791" s="7"/>
      <c r="K791" s="7"/>
      <c r="L791" s="7"/>
      <c r="M791" s="7"/>
      <c r="N791" s="7"/>
      <c r="O791" s="7"/>
      <c r="P791" s="7">
        <v>100</v>
      </c>
      <c r="Q791" s="7"/>
      <c r="R791" s="7"/>
      <c r="S791" s="7"/>
      <c r="T791" s="7"/>
    </row>
    <row r="792" spans="1:20">
      <c r="A792" s="7"/>
      <c r="B792" s="7"/>
      <c r="C792" s="7"/>
      <c r="D792" s="7"/>
      <c r="E792" s="7"/>
      <c r="F792" s="7" t="s">
        <v>276</v>
      </c>
      <c r="G792" s="7"/>
      <c r="H792" s="7">
        <v>100</v>
      </c>
      <c r="I792" s="7"/>
      <c r="J792" s="7"/>
      <c r="K792" s="7"/>
      <c r="L792" s="7"/>
      <c r="M792" s="7"/>
      <c r="N792" s="7"/>
      <c r="O792" s="7"/>
      <c r="P792" s="7">
        <v>100</v>
      </c>
      <c r="Q792" s="7"/>
      <c r="R792" s="7"/>
      <c r="S792" s="7"/>
      <c r="T792" s="7"/>
    </row>
    <row r="793" spans="1:20">
      <c r="A793" s="7"/>
      <c r="B793" s="7"/>
      <c r="C793" s="7"/>
      <c r="D793" s="7" t="s">
        <v>277</v>
      </c>
      <c r="E793" s="7"/>
      <c r="F793" s="7" t="s">
        <v>278</v>
      </c>
      <c r="G793" s="7"/>
      <c r="H793" s="7">
        <v>100</v>
      </c>
      <c r="I793" s="7"/>
      <c r="J793" s="7"/>
      <c r="K793" s="7"/>
      <c r="L793" s="7"/>
      <c r="M793" s="7"/>
      <c r="N793" s="7"/>
      <c r="O793" s="7"/>
      <c r="P793" s="7">
        <v>100</v>
      </c>
      <c r="Q793" s="7"/>
      <c r="R793" s="7"/>
      <c r="S793" s="7"/>
      <c r="T793" s="7"/>
    </row>
    <row r="794" spans="1:20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ht="27" spans="1:20">
      <c r="A795" s="2" t="s">
        <v>236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>
      <c r="A796" s="3" t="s">
        <v>224</v>
      </c>
      <c r="B796" s="3"/>
      <c r="C796" s="3"/>
      <c r="D796" s="3"/>
      <c r="E796" s="3"/>
      <c r="F796" s="3"/>
      <c r="G796" s="3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9" t="s">
        <v>2</v>
      </c>
    </row>
    <row r="797" spans="1:20">
      <c r="A797" s="5" t="s">
        <v>237</v>
      </c>
      <c r="B797" s="5"/>
      <c r="C797" s="5"/>
      <c r="D797" s="5"/>
      <c r="E797" s="5"/>
      <c r="F797" s="5"/>
      <c r="G797" s="5"/>
      <c r="H797" s="6" t="s">
        <v>338</v>
      </c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>
      <c r="A798" s="5" t="s">
        <v>239</v>
      </c>
      <c r="B798" s="5"/>
      <c r="C798" s="5"/>
      <c r="D798" s="5"/>
      <c r="E798" s="5"/>
      <c r="F798" s="5"/>
      <c r="G798" s="5"/>
      <c r="H798" s="6"/>
      <c r="I798" s="5"/>
      <c r="J798" s="5" t="s">
        <v>240</v>
      </c>
      <c r="K798" s="5"/>
      <c r="L798" s="5"/>
      <c r="M798" s="5"/>
      <c r="N798" s="5" t="s">
        <v>241</v>
      </c>
      <c r="O798" s="5"/>
      <c r="P798" s="5"/>
      <c r="Q798" s="5"/>
      <c r="R798" s="5"/>
      <c r="S798" s="5"/>
      <c r="T798" s="5"/>
    </row>
    <row r="799" spans="1:20">
      <c r="A799" s="7" t="s">
        <v>242</v>
      </c>
      <c r="B799" s="7" t="s">
        <v>243</v>
      </c>
      <c r="C799" s="7"/>
      <c r="D799" s="7"/>
      <c r="E799" s="7"/>
      <c r="F799" s="7"/>
      <c r="G799" s="7"/>
      <c r="H799" s="7" t="s">
        <v>244</v>
      </c>
      <c r="I799" s="7"/>
      <c r="J799" s="7" t="s">
        <v>245</v>
      </c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>
      <c r="A800" s="7"/>
      <c r="B800" s="7" t="s">
        <v>246</v>
      </c>
      <c r="C800" s="7"/>
      <c r="D800" s="7"/>
      <c r="E800" s="7"/>
      <c r="F800" s="7"/>
      <c r="G800" s="7"/>
      <c r="H800" s="7" t="s">
        <v>247</v>
      </c>
      <c r="I800" s="7"/>
      <c r="J800" s="7" t="s">
        <v>248</v>
      </c>
      <c r="K800" s="7"/>
      <c r="L800" s="7"/>
      <c r="M800" s="7"/>
      <c r="N800" s="7" t="s">
        <v>249</v>
      </c>
      <c r="O800" s="7"/>
      <c r="P800" s="7"/>
      <c r="Q800" s="7"/>
      <c r="R800" s="7"/>
      <c r="S800" s="7"/>
      <c r="T800" s="7"/>
    </row>
    <row r="801" ht="27" spans="1:20">
      <c r="A801" s="7"/>
      <c r="B801" s="7" t="s">
        <v>250</v>
      </c>
      <c r="C801" s="7"/>
      <c r="D801" s="7"/>
      <c r="E801" s="7"/>
      <c r="F801" s="7"/>
      <c r="G801" s="7"/>
      <c r="H801" s="7" t="s">
        <v>251</v>
      </c>
      <c r="I801" s="7">
        <v>100</v>
      </c>
      <c r="J801" s="7" t="s">
        <v>252</v>
      </c>
      <c r="K801" s="7"/>
      <c r="L801" s="7"/>
      <c r="M801" s="7"/>
      <c r="N801" s="7"/>
      <c r="O801" s="7"/>
      <c r="P801" s="7"/>
      <c r="Q801" s="7" t="s">
        <v>17</v>
      </c>
      <c r="R801" s="7"/>
      <c r="S801" s="7"/>
      <c r="T801" s="7"/>
    </row>
    <row r="802" spans="1:20">
      <c r="A802" s="7"/>
      <c r="B802" s="7" t="s">
        <v>253</v>
      </c>
      <c r="C802" s="7"/>
      <c r="D802" s="7"/>
      <c r="E802" s="7"/>
      <c r="F802" s="7"/>
      <c r="G802" s="7"/>
      <c r="H802" s="7" t="s">
        <v>108</v>
      </c>
      <c r="I802" s="7">
        <v>100</v>
      </c>
      <c r="J802" s="7" t="s">
        <v>254</v>
      </c>
      <c r="K802" s="7"/>
      <c r="L802" s="7"/>
      <c r="M802" s="7"/>
      <c r="N802" s="7"/>
      <c r="O802" s="7"/>
      <c r="P802" s="7"/>
      <c r="Q802" s="7" t="s">
        <v>255</v>
      </c>
      <c r="R802" s="7"/>
      <c r="S802" s="7"/>
      <c r="T802" s="7"/>
    </row>
    <row r="803" spans="1:20">
      <c r="A803" s="7"/>
      <c r="B803" s="7" t="s">
        <v>256</v>
      </c>
      <c r="C803" s="7"/>
      <c r="D803" s="7"/>
      <c r="E803" s="7"/>
      <c r="F803" s="7"/>
      <c r="G803" s="7"/>
      <c r="H803" s="7" t="s">
        <v>305</v>
      </c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>
      <c r="A804" s="7"/>
      <c r="B804" s="7" t="s">
        <v>258</v>
      </c>
      <c r="C804" s="7"/>
      <c r="D804" s="7"/>
      <c r="E804" s="7"/>
      <c r="F804" s="7"/>
      <c r="G804" s="7"/>
      <c r="H804" s="7" t="s">
        <v>259</v>
      </c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>
      <c r="A805" s="7" t="s">
        <v>260</v>
      </c>
      <c r="B805" s="7" t="s">
        <v>261</v>
      </c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>
      <c r="A806" s="7"/>
      <c r="B806" s="7" t="s">
        <v>262</v>
      </c>
      <c r="C806" s="7"/>
      <c r="D806" s="7" t="s">
        <v>263</v>
      </c>
      <c r="E806" s="7"/>
      <c r="F806" s="7" t="s">
        <v>264</v>
      </c>
      <c r="G806" s="7"/>
      <c r="H806" s="7" t="s">
        <v>265</v>
      </c>
      <c r="I806" s="7"/>
      <c r="J806" s="7"/>
      <c r="K806" s="7"/>
      <c r="L806" s="7"/>
      <c r="M806" s="7"/>
      <c r="N806" s="7"/>
      <c r="O806" s="7"/>
      <c r="P806" s="7" t="s">
        <v>266</v>
      </c>
      <c r="Q806" s="7"/>
      <c r="R806" s="7"/>
      <c r="S806" s="7"/>
      <c r="T806" s="7"/>
    </row>
    <row r="807" spans="1:20">
      <c r="A807" s="7"/>
      <c r="B807" s="7"/>
      <c r="C807" s="7"/>
      <c r="D807" s="7" t="s">
        <v>267</v>
      </c>
      <c r="E807" s="7"/>
      <c r="F807" s="7" t="s">
        <v>268</v>
      </c>
      <c r="G807" s="7"/>
      <c r="H807" s="7">
        <v>100</v>
      </c>
      <c r="I807" s="7"/>
      <c r="J807" s="7"/>
      <c r="K807" s="7"/>
      <c r="L807" s="7"/>
      <c r="M807" s="7"/>
      <c r="N807" s="7"/>
      <c r="O807" s="7"/>
      <c r="P807" s="7">
        <v>100</v>
      </c>
      <c r="Q807" s="7"/>
      <c r="R807" s="7"/>
      <c r="S807" s="7"/>
      <c r="T807" s="7"/>
    </row>
    <row r="808" spans="1:20">
      <c r="A808" s="7"/>
      <c r="B808" s="7"/>
      <c r="C808" s="7"/>
      <c r="D808" s="7"/>
      <c r="E808" s="7"/>
      <c r="F808" s="7" t="s">
        <v>269</v>
      </c>
      <c r="G808" s="7"/>
      <c r="H808" s="7">
        <v>100</v>
      </c>
      <c r="I808" s="7"/>
      <c r="J808" s="7"/>
      <c r="K808" s="7"/>
      <c r="L808" s="7"/>
      <c r="M808" s="7"/>
      <c r="N808" s="7"/>
      <c r="O808" s="7"/>
      <c r="P808" s="7">
        <v>100</v>
      </c>
      <c r="Q808" s="7"/>
      <c r="R808" s="7"/>
      <c r="S808" s="7"/>
      <c r="T808" s="7"/>
    </row>
    <row r="809" spans="1:20">
      <c r="A809" s="7"/>
      <c r="B809" s="7"/>
      <c r="C809" s="7"/>
      <c r="D809" s="7"/>
      <c r="E809" s="7"/>
      <c r="F809" s="7" t="s">
        <v>270</v>
      </c>
      <c r="G809" s="7"/>
      <c r="H809" s="7">
        <v>100</v>
      </c>
      <c r="I809" s="7"/>
      <c r="J809" s="7"/>
      <c r="K809" s="7"/>
      <c r="L809" s="7"/>
      <c r="M809" s="7"/>
      <c r="N809" s="7"/>
      <c r="O809" s="7"/>
      <c r="P809" s="7">
        <v>100</v>
      </c>
      <c r="Q809" s="7"/>
      <c r="R809" s="7"/>
      <c r="S809" s="7"/>
      <c r="T809" s="7"/>
    </row>
    <row r="810" spans="1:20">
      <c r="A810" s="7"/>
      <c r="B810" s="7"/>
      <c r="C810" s="7"/>
      <c r="D810" s="7"/>
      <c r="E810" s="7"/>
      <c r="F810" s="7" t="s">
        <v>271</v>
      </c>
      <c r="G810" s="7"/>
      <c r="H810" s="7">
        <v>100</v>
      </c>
      <c r="I810" s="7"/>
      <c r="J810" s="7"/>
      <c r="K810" s="7"/>
      <c r="L810" s="7"/>
      <c r="M810" s="7"/>
      <c r="N810" s="7"/>
      <c r="O810" s="7"/>
      <c r="P810" s="7">
        <v>100</v>
      </c>
      <c r="Q810" s="7"/>
      <c r="R810" s="7"/>
      <c r="S810" s="7"/>
      <c r="T810" s="7"/>
    </row>
    <row r="811" spans="1:20">
      <c r="A811" s="7"/>
      <c r="B811" s="7"/>
      <c r="C811" s="7"/>
      <c r="D811" s="7" t="s">
        <v>272</v>
      </c>
      <c r="E811" s="7"/>
      <c r="F811" s="7" t="s">
        <v>273</v>
      </c>
      <c r="G811" s="7"/>
      <c r="H811" s="7">
        <v>100</v>
      </c>
      <c r="I811" s="7"/>
      <c r="J811" s="7"/>
      <c r="K811" s="7"/>
      <c r="L811" s="7"/>
      <c r="M811" s="7"/>
      <c r="N811" s="7"/>
      <c r="O811" s="7"/>
      <c r="P811" s="7">
        <v>100</v>
      </c>
      <c r="Q811" s="7"/>
      <c r="R811" s="7"/>
      <c r="S811" s="7"/>
      <c r="T811" s="7"/>
    </row>
    <row r="812" spans="1:20">
      <c r="A812" s="7"/>
      <c r="B812" s="7"/>
      <c r="C812" s="7"/>
      <c r="D812" s="7"/>
      <c r="E812" s="7"/>
      <c r="F812" s="7" t="s">
        <v>274</v>
      </c>
      <c r="G812" s="7"/>
      <c r="H812" s="7">
        <v>100</v>
      </c>
      <c r="I812" s="7"/>
      <c r="J812" s="7"/>
      <c r="K812" s="7"/>
      <c r="L812" s="7"/>
      <c r="M812" s="7"/>
      <c r="N812" s="7"/>
      <c r="O812" s="7"/>
      <c r="P812" s="7">
        <v>100</v>
      </c>
      <c r="Q812" s="7"/>
      <c r="R812" s="7"/>
      <c r="S812" s="7"/>
      <c r="T812" s="7"/>
    </row>
    <row r="813" spans="1:20">
      <c r="A813" s="7"/>
      <c r="B813" s="7"/>
      <c r="C813" s="7"/>
      <c r="D813" s="7"/>
      <c r="E813" s="7"/>
      <c r="F813" s="7" t="s">
        <v>275</v>
      </c>
      <c r="G813" s="7"/>
      <c r="H813" s="7">
        <v>100</v>
      </c>
      <c r="I813" s="7"/>
      <c r="J813" s="7"/>
      <c r="K813" s="7"/>
      <c r="L813" s="7"/>
      <c r="M813" s="7"/>
      <c r="N813" s="7"/>
      <c r="O813" s="7"/>
      <c r="P813" s="7">
        <v>100</v>
      </c>
      <c r="Q813" s="7"/>
      <c r="R813" s="7"/>
      <c r="S813" s="7"/>
      <c r="T813" s="7"/>
    </row>
    <row r="814" spans="1:20">
      <c r="A814" s="7"/>
      <c r="B814" s="7"/>
      <c r="C814" s="7"/>
      <c r="D814" s="7"/>
      <c r="E814" s="7"/>
      <c r="F814" s="7" t="s">
        <v>276</v>
      </c>
      <c r="G814" s="7"/>
      <c r="H814" s="7">
        <v>100</v>
      </c>
      <c r="I814" s="7"/>
      <c r="J814" s="7"/>
      <c r="K814" s="7"/>
      <c r="L814" s="7"/>
      <c r="M814" s="7"/>
      <c r="N814" s="7"/>
      <c r="O814" s="7"/>
      <c r="P814" s="7">
        <v>100</v>
      </c>
      <c r="Q814" s="7"/>
      <c r="R814" s="7"/>
      <c r="S814" s="7"/>
      <c r="T814" s="7"/>
    </row>
    <row r="815" spans="1:20">
      <c r="A815" s="7"/>
      <c r="B815" s="7"/>
      <c r="C815" s="7"/>
      <c r="D815" s="7" t="s">
        <v>277</v>
      </c>
      <c r="E815" s="7"/>
      <c r="F815" s="7" t="s">
        <v>278</v>
      </c>
      <c r="G815" s="7"/>
      <c r="H815" s="7">
        <v>100</v>
      </c>
      <c r="I815" s="7"/>
      <c r="J815" s="7"/>
      <c r="K815" s="7"/>
      <c r="L815" s="7"/>
      <c r="M815" s="7"/>
      <c r="N815" s="7"/>
      <c r="O815" s="7"/>
      <c r="P815" s="7">
        <v>100</v>
      </c>
      <c r="Q815" s="7"/>
      <c r="R815" s="7"/>
      <c r="S815" s="7"/>
      <c r="T815" s="7"/>
    </row>
    <row r="816" spans="1:20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ht="27" spans="1:20">
      <c r="A817" s="2" t="s">
        <v>236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>
      <c r="A818" s="3" t="s">
        <v>224</v>
      </c>
      <c r="B818" s="3"/>
      <c r="C818" s="3"/>
      <c r="D818" s="3"/>
      <c r="E818" s="3"/>
      <c r="F818" s="3"/>
      <c r="G818" s="3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9" t="s">
        <v>2</v>
      </c>
    </row>
    <row r="819" spans="1:20">
      <c r="A819" s="5" t="s">
        <v>237</v>
      </c>
      <c r="B819" s="5"/>
      <c r="C819" s="5"/>
      <c r="D819" s="5"/>
      <c r="E819" s="5"/>
      <c r="F819" s="5"/>
      <c r="G819" s="5"/>
      <c r="H819" s="6" t="s">
        <v>339</v>
      </c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>
      <c r="A820" s="5" t="s">
        <v>239</v>
      </c>
      <c r="B820" s="5"/>
      <c r="C820" s="5"/>
      <c r="D820" s="5"/>
      <c r="E820" s="5"/>
      <c r="F820" s="5"/>
      <c r="G820" s="5"/>
      <c r="H820" s="6"/>
      <c r="I820" s="5"/>
      <c r="J820" s="5" t="s">
        <v>240</v>
      </c>
      <c r="K820" s="5"/>
      <c r="L820" s="5"/>
      <c r="M820" s="5"/>
      <c r="N820" s="5" t="s">
        <v>241</v>
      </c>
      <c r="O820" s="5"/>
      <c r="P820" s="5"/>
      <c r="Q820" s="5"/>
      <c r="R820" s="5"/>
      <c r="S820" s="5"/>
      <c r="T820" s="5"/>
    </row>
    <row r="821" spans="1:20">
      <c r="A821" s="7" t="s">
        <v>242</v>
      </c>
      <c r="B821" s="7" t="s">
        <v>243</v>
      </c>
      <c r="C821" s="7"/>
      <c r="D821" s="7"/>
      <c r="E821" s="7"/>
      <c r="F821" s="7"/>
      <c r="G821" s="7"/>
      <c r="H821" s="7" t="s">
        <v>244</v>
      </c>
      <c r="I821" s="7"/>
      <c r="J821" s="7" t="s">
        <v>245</v>
      </c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>
      <c r="A822" s="7"/>
      <c r="B822" s="7" t="s">
        <v>246</v>
      </c>
      <c r="C822" s="7"/>
      <c r="D822" s="7"/>
      <c r="E822" s="7"/>
      <c r="F822" s="7"/>
      <c r="G822" s="7"/>
      <c r="H822" s="7" t="s">
        <v>247</v>
      </c>
      <c r="I822" s="7"/>
      <c r="J822" s="7" t="s">
        <v>248</v>
      </c>
      <c r="K822" s="7"/>
      <c r="L822" s="7"/>
      <c r="M822" s="7"/>
      <c r="N822" s="7" t="s">
        <v>249</v>
      </c>
      <c r="O822" s="7"/>
      <c r="P822" s="7"/>
      <c r="Q822" s="7"/>
      <c r="R822" s="7"/>
      <c r="S822" s="7"/>
      <c r="T822" s="7"/>
    </row>
    <row r="823" ht="27" spans="1:20">
      <c r="A823" s="7"/>
      <c r="B823" s="7" t="s">
        <v>250</v>
      </c>
      <c r="C823" s="7"/>
      <c r="D823" s="7"/>
      <c r="E823" s="7"/>
      <c r="F823" s="7"/>
      <c r="G823" s="7"/>
      <c r="H823" s="7" t="s">
        <v>251</v>
      </c>
      <c r="I823" s="7">
        <v>434.56</v>
      </c>
      <c r="J823" s="7" t="s">
        <v>252</v>
      </c>
      <c r="K823" s="7"/>
      <c r="L823" s="7"/>
      <c r="M823" s="7"/>
      <c r="N823" s="7"/>
      <c r="O823" s="7"/>
      <c r="P823" s="7"/>
      <c r="Q823" s="7" t="s">
        <v>17</v>
      </c>
      <c r="R823" s="7"/>
      <c r="S823" s="7"/>
      <c r="T823" s="7"/>
    </row>
    <row r="824" spans="1:20">
      <c r="A824" s="7"/>
      <c r="B824" s="7" t="s">
        <v>253</v>
      </c>
      <c r="C824" s="7"/>
      <c r="D824" s="7"/>
      <c r="E824" s="7"/>
      <c r="F824" s="7"/>
      <c r="G824" s="7"/>
      <c r="H824" s="7" t="s">
        <v>108</v>
      </c>
      <c r="I824" s="7">
        <v>434.56</v>
      </c>
      <c r="J824" s="7" t="s">
        <v>254</v>
      </c>
      <c r="K824" s="7"/>
      <c r="L824" s="7"/>
      <c r="M824" s="7"/>
      <c r="N824" s="7"/>
      <c r="O824" s="7"/>
      <c r="P824" s="7"/>
      <c r="Q824" s="7" t="s">
        <v>255</v>
      </c>
      <c r="R824" s="7"/>
      <c r="S824" s="7"/>
      <c r="T824" s="7"/>
    </row>
    <row r="825" spans="1:20">
      <c r="A825" s="7"/>
      <c r="B825" s="7" t="s">
        <v>256</v>
      </c>
      <c r="C825" s="7"/>
      <c r="D825" s="7"/>
      <c r="E825" s="7"/>
      <c r="F825" s="7"/>
      <c r="G825" s="7"/>
      <c r="H825" s="6" t="s">
        <v>288</v>
      </c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>
      <c r="A826" s="7"/>
      <c r="B826" s="7" t="s">
        <v>258</v>
      </c>
      <c r="C826" s="7"/>
      <c r="D826" s="7"/>
      <c r="E826" s="7"/>
      <c r="F826" s="7"/>
      <c r="G826" s="7"/>
      <c r="H826" s="7" t="s">
        <v>259</v>
      </c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>
      <c r="A827" s="7" t="s">
        <v>260</v>
      </c>
      <c r="B827" s="7" t="s">
        <v>261</v>
      </c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>
      <c r="A828" s="7"/>
      <c r="B828" s="7" t="s">
        <v>262</v>
      </c>
      <c r="C828" s="7"/>
      <c r="D828" s="7" t="s">
        <v>263</v>
      </c>
      <c r="E828" s="7"/>
      <c r="F828" s="7" t="s">
        <v>264</v>
      </c>
      <c r="G828" s="7"/>
      <c r="H828" s="7" t="s">
        <v>265</v>
      </c>
      <c r="I828" s="7"/>
      <c r="J828" s="7"/>
      <c r="K828" s="7"/>
      <c r="L828" s="7"/>
      <c r="M828" s="7"/>
      <c r="N828" s="7"/>
      <c r="O828" s="7"/>
      <c r="P828" s="7" t="s">
        <v>266</v>
      </c>
      <c r="Q828" s="7"/>
      <c r="R828" s="7"/>
      <c r="S828" s="7"/>
      <c r="T828" s="7"/>
    </row>
    <row r="829" spans="1:20">
      <c r="A829" s="7"/>
      <c r="B829" s="7"/>
      <c r="C829" s="7"/>
      <c r="D829" s="7" t="s">
        <v>267</v>
      </c>
      <c r="E829" s="7"/>
      <c r="F829" s="7" t="s">
        <v>268</v>
      </c>
      <c r="G829" s="7"/>
      <c r="H829" s="7">
        <v>100</v>
      </c>
      <c r="I829" s="7"/>
      <c r="J829" s="7"/>
      <c r="K829" s="7"/>
      <c r="L829" s="7"/>
      <c r="M829" s="7"/>
      <c r="N829" s="7"/>
      <c r="O829" s="7"/>
      <c r="P829" s="7">
        <v>100</v>
      </c>
      <c r="Q829" s="7"/>
      <c r="R829" s="7"/>
      <c r="S829" s="7"/>
      <c r="T829" s="7"/>
    </row>
    <row r="830" spans="1:20">
      <c r="A830" s="7"/>
      <c r="B830" s="7"/>
      <c r="C830" s="7"/>
      <c r="D830" s="7"/>
      <c r="E830" s="7"/>
      <c r="F830" s="7" t="s">
        <v>269</v>
      </c>
      <c r="G830" s="7"/>
      <c r="H830" s="7">
        <v>100</v>
      </c>
      <c r="I830" s="7"/>
      <c r="J830" s="7"/>
      <c r="K830" s="7"/>
      <c r="L830" s="7"/>
      <c r="M830" s="7"/>
      <c r="N830" s="7"/>
      <c r="O830" s="7"/>
      <c r="P830" s="7">
        <v>100</v>
      </c>
      <c r="Q830" s="7"/>
      <c r="R830" s="7"/>
      <c r="S830" s="7"/>
      <c r="T830" s="7"/>
    </row>
    <row r="831" spans="1:20">
      <c r="A831" s="7"/>
      <c r="B831" s="7"/>
      <c r="C831" s="7"/>
      <c r="D831" s="7"/>
      <c r="E831" s="7"/>
      <c r="F831" s="7" t="s">
        <v>270</v>
      </c>
      <c r="G831" s="7"/>
      <c r="H831" s="7">
        <v>100</v>
      </c>
      <c r="I831" s="7"/>
      <c r="J831" s="7"/>
      <c r="K831" s="7"/>
      <c r="L831" s="7"/>
      <c r="M831" s="7"/>
      <c r="N831" s="7"/>
      <c r="O831" s="7"/>
      <c r="P831" s="7">
        <v>100</v>
      </c>
      <c r="Q831" s="7"/>
      <c r="R831" s="7"/>
      <c r="S831" s="7"/>
      <c r="T831" s="7"/>
    </row>
    <row r="832" spans="1:20">
      <c r="A832" s="7"/>
      <c r="B832" s="7"/>
      <c r="C832" s="7"/>
      <c r="D832" s="7"/>
      <c r="E832" s="7"/>
      <c r="F832" s="7" t="s">
        <v>271</v>
      </c>
      <c r="G832" s="7"/>
      <c r="H832" s="7">
        <v>100</v>
      </c>
      <c r="I832" s="7"/>
      <c r="J832" s="7"/>
      <c r="K832" s="7"/>
      <c r="L832" s="7"/>
      <c r="M832" s="7"/>
      <c r="N832" s="7"/>
      <c r="O832" s="7"/>
      <c r="P832" s="7">
        <v>100</v>
      </c>
      <c r="Q832" s="7"/>
      <c r="R832" s="7"/>
      <c r="S832" s="7"/>
      <c r="T832" s="7"/>
    </row>
    <row r="833" spans="1:20">
      <c r="A833" s="7"/>
      <c r="B833" s="7"/>
      <c r="C833" s="7"/>
      <c r="D833" s="7" t="s">
        <v>272</v>
      </c>
      <c r="E833" s="7"/>
      <c r="F833" s="7" t="s">
        <v>273</v>
      </c>
      <c r="G833" s="7"/>
      <c r="H833" s="7">
        <v>100</v>
      </c>
      <c r="I833" s="7"/>
      <c r="J833" s="7"/>
      <c r="K833" s="7"/>
      <c r="L833" s="7"/>
      <c r="M833" s="7"/>
      <c r="N833" s="7"/>
      <c r="O833" s="7"/>
      <c r="P833" s="7">
        <v>100</v>
      </c>
      <c r="Q833" s="7"/>
      <c r="R833" s="7"/>
      <c r="S833" s="7"/>
      <c r="T833" s="7"/>
    </row>
    <row r="834" spans="1:20">
      <c r="A834" s="7"/>
      <c r="B834" s="7"/>
      <c r="C834" s="7"/>
      <c r="D834" s="7"/>
      <c r="E834" s="7"/>
      <c r="F834" s="7" t="s">
        <v>274</v>
      </c>
      <c r="G834" s="7"/>
      <c r="H834" s="7">
        <v>100</v>
      </c>
      <c r="I834" s="7"/>
      <c r="J834" s="7"/>
      <c r="K834" s="7"/>
      <c r="L834" s="7"/>
      <c r="M834" s="7"/>
      <c r="N834" s="7"/>
      <c r="O834" s="7"/>
      <c r="P834" s="7">
        <v>100</v>
      </c>
      <c r="Q834" s="7"/>
      <c r="R834" s="7"/>
      <c r="S834" s="7"/>
      <c r="T834" s="7"/>
    </row>
    <row r="835" spans="1:20">
      <c r="A835" s="7"/>
      <c r="B835" s="7"/>
      <c r="C835" s="7"/>
      <c r="D835" s="7"/>
      <c r="E835" s="7"/>
      <c r="F835" s="7" t="s">
        <v>275</v>
      </c>
      <c r="G835" s="7"/>
      <c r="H835" s="7">
        <v>100</v>
      </c>
      <c r="I835" s="7"/>
      <c r="J835" s="7"/>
      <c r="K835" s="7"/>
      <c r="L835" s="7"/>
      <c r="M835" s="7"/>
      <c r="N835" s="7"/>
      <c r="O835" s="7"/>
      <c r="P835" s="7">
        <v>100</v>
      </c>
      <c r="Q835" s="7"/>
      <c r="R835" s="7"/>
      <c r="S835" s="7"/>
      <c r="T835" s="7"/>
    </row>
    <row r="836" spans="1:20">
      <c r="A836" s="7"/>
      <c r="B836" s="7"/>
      <c r="C836" s="7"/>
      <c r="D836" s="7"/>
      <c r="E836" s="7"/>
      <c r="F836" s="7" t="s">
        <v>276</v>
      </c>
      <c r="G836" s="7"/>
      <c r="H836" s="7">
        <v>100</v>
      </c>
      <c r="I836" s="7"/>
      <c r="J836" s="7"/>
      <c r="K836" s="7"/>
      <c r="L836" s="7"/>
      <c r="M836" s="7"/>
      <c r="N836" s="7"/>
      <c r="O836" s="7"/>
      <c r="P836" s="7">
        <v>100</v>
      </c>
      <c r="Q836" s="7"/>
      <c r="R836" s="7"/>
      <c r="S836" s="7"/>
      <c r="T836" s="7"/>
    </row>
    <row r="837" spans="1:20">
      <c r="A837" s="7"/>
      <c r="B837" s="7"/>
      <c r="C837" s="7"/>
      <c r="D837" s="7" t="s">
        <v>277</v>
      </c>
      <c r="E837" s="7"/>
      <c r="F837" s="7" t="s">
        <v>278</v>
      </c>
      <c r="G837" s="7"/>
      <c r="H837" s="7">
        <v>100</v>
      </c>
      <c r="I837" s="7"/>
      <c r="J837" s="7"/>
      <c r="K837" s="7"/>
      <c r="L837" s="7"/>
      <c r="M837" s="7"/>
      <c r="N837" s="7"/>
      <c r="O837" s="7"/>
      <c r="P837" s="7">
        <v>100</v>
      </c>
      <c r="Q837" s="7"/>
      <c r="R837" s="7"/>
      <c r="S837" s="7"/>
      <c r="T837" s="7"/>
    </row>
  </sheetData>
  <mergeCells count="254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4:T24"/>
    <mergeCell ref="A25:G25"/>
    <mergeCell ref="A26:G26"/>
    <mergeCell ref="H26:T26"/>
    <mergeCell ref="A27:G27"/>
    <mergeCell ref="H27:I27"/>
    <mergeCell ref="J27:M27"/>
    <mergeCell ref="N27:T27"/>
    <mergeCell ref="B28:G28"/>
    <mergeCell ref="H28:I28"/>
    <mergeCell ref="J28:M28"/>
    <mergeCell ref="N28:T28"/>
    <mergeCell ref="B29:G29"/>
    <mergeCell ref="H29:I29"/>
    <mergeCell ref="J29:M29"/>
    <mergeCell ref="N29:T29"/>
    <mergeCell ref="B30:G30"/>
    <mergeCell ref="J30:M30"/>
    <mergeCell ref="N30:P30"/>
    <mergeCell ref="R30:T30"/>
    <mergeCell ref="B31:G31"/>
    <mergeCell ref="J31:M31"/>
    <mergeCell ref="N31:P31"/>
    <mergeCell ref="R31:T31"/>
    <mergeCell ref="B32:G32"/>
    <mergeCell ref="H32:T32"/>
    <mergeCell ref="B33:G33"/>
    <mergeCell ref="H33:T33"/>
    <mergeCell ref="B34:G34"/>
    <mergeCell ref="H34:T34"/>
    <mergeCell ref="D35:E35"/>
    <mergeCell ref="F35:G35"/>
    <mergeCell ref="H35:O35"/>
    <mergeCell ref="P35:T35"/>
    <mergeCell ref="F36:G36"/>
    <mergeCell ref="H36:O36"/>
    <mergeCell ref="P36:T36"/>
    <mergeCell ref="F37:G37"/>
    <mergeCell ref="H37:O37"/>
    <mergeCell ref="P37:T37"/>
    <mergeCell ref="F38:G38"/>
    <mergeCell ref="H38:O38"/>
    <mergeCell ref="P38:T38"/>
    <mergeCell ref="F39:G39"/>
    <mergeCell ref="H39:O39"/>
    <mergeCell ref="P39:T39"/>
    <mergeCell ref="F40:G40"/>
    <mergeCell ref="H40:O40"/>
    <mergeCell ref="P40:T40"/>
    <mergeCell ref="F41:G41"/>
    <mergeCell ref="H41:O41"/>
    <mergeCell ref="P41:T41"/>
    <mergeCell ref="F42:G42"/>
    <mergeCell ref="H42:O42"/>
    <mergeCell ref="P42:T42"/>
    <mergeCell ref="F43:G43"/>
    <mergeCell ref="H43:O43"/>
    <mergeCell ref="P43:T43"/>
    <mergeCell ref="D44:E44"/>
    <mergeCell ref="F44:G44"/>
    <mergeCell ref="H44:O44"/>
    <mergeCell ref="P44:T44"/>
    <mergeCell ref="A47:T47"/>
    <mergeCell ref="A48:G48"/>
    <mergeCell ref="A49:G49"/>
    <mergeCell ref="H49:T49"/>
    <mergeCell ref="A50:G50"/>
    <mergeCell ref="H50:I50"/>
    <mergeCell ref="J50:M50"/>
    <mergeCell ref="N50:T50"/>
    <mergeCell ref="B51:G51"/>
    <mergeCell ref="H51:I51"/>
    <mergeCell ref="J51:M51"/>
    <mergeCell ref="N51:T51"/>
    <mergeCell ref="B52:G52"/>
    <mergeCell ref="H52:I52"/>
    <mergeCell ref="J52:M52"/>
    <mergeCell ref="N52:T52"/>
    <mergeCell ref="B53:G53"/>
    <mergeCell ref="J53:M53"/>
    <mergeCell ref="N53:P53"/>
    <mergeCell ref="R53:T53"/>
    <mergeCell ref="B54:G54"/>
    <mergeCell ref="J54:M54"/>
    <mergeCell ref="N54:P54"/>
    <mergeCell ref="R54:T54"/>
    <mergeCell ref="B55:G55"/>
    <mergeCell ref="H55:T55"/>
    <mergeCell ref="B56:G56"/>
    <mergeCell ref="H56:T56"/>
    <mergeCell ref="B57:G57"/>
    <mergeCell ref="H57:T57"/>
    <mergeCell ref="D58:E58"/>
    <mergeCell ref="F58:G58"/>
    <mergeCell ref="H58:O58"/>
    <mergeCell ref="P58:T58"/>
    <mergeCell ref="F59:G59"/>
    <mergeCell ref="H59:O59"/>
    <mergeCell ref="P59:T59"/>
    <mergeCell ref="F60:G60"/>
    <mergeCell ref="H60:O60"/>
    <mergeCell ref="P60:T60"/>
    <mergeCell ref="F61:G61"/>
    <mergeCell ref="H61:O61"/>
    <mergeCell ref="P61:T61"/>
    <mergeCell ref="F62:G62"/>
    <mergeCell ref="H62:O62"/>
    <mergeCell ref="P62:T62"/>
    <mergeCell ref="F63:G63"/>
    <mergeCell ref="H63:O63"/>
    <mergeCell ref="P63:T63"/>
    <mergeCell ref="F64:G64"/>
    <mergeCell ref="H64:O64"/>
    <mergeCell ref="P64:T64"/>
    <mergeCell ref="F65:G65"/>
    <mergeCell ref="H65:O65"/>
    <mergeCell ref="P65:T65"/>
    <mergeCell ref="F66:G66"/>
    <mergeCell ref="H66:O66"/>
    <mergeCell ref="P66:T66"/>
    <mergeCell ref="D67:E67"/>
    <mergeCell ref="F67:G67"/>
    <mergeCell ref="H67:O67"/>
    <mergeCell ref="P67:T67"/>
    <mergeCell ref="A69:T69"/>
    <mergeCell ref="A70:G70"/>
    <mergeCell ref="A71:G71"/>
    <mergeCell ref="H71:T71"/>
    <mergeCell ref="A72:G72"/>
    <mergeCell ref="H72:I72"/>
    <mergeCell ref="J72:M72"/>
    <mergeCell ref="N72:T72"/>
    <mergeCell ref="B73:G73"/>
    <mergeCell ref="H73:I73"/>
    <mergeCell ref="J73:M73"/>
    <mergeCell ref="N73:T73"/>
    <mergeCell ref="B74:G74"/>
    <mergeCell ref="H74:I74"/>
    <mergeCell ref="J74:M74"/>
    <mergeCell ref="N74:T74"/>
    <mergeCell ref="B75:G75"/>
    <mergeCell ref="J75:M75"/>
    <mergeCell ref="N75:P75"/>
    <mergeCell ref="R75:T75"/>
    <mergeCell ref="B76:G76"/>
    <mergeCell ref="J76:M76"/>
    <mergeCell ref="N76:P76"/>
    <mergeCell ref="R76:T76"/>
    <mergeCell ref="B77:G77"/>
    <mergeCell ref="H77:T77"/>
    <mergeCell ref="B78:G78"/>
    <mergeCell ref="H78:T78"/>
    <mergeCell ref="B79:G79"/>
    <mergeCell ref="H79:T79"/>
    <mergeCell ref="D80:E80"/>
    <mergeCell ref="F80:G80"/>
    <mergeCell ref="H80:O80"/>
    <mergeCell ref="P80:T80"/>
    <mergeCell ref="F81:G81"/>
    <mergeCell ref="H81:O81"/>
    <mergeCell ref="P81:T81"/>
    <mergeCell ref="F82:G82"/>
    <mergeCell ref="H82:O82"/>
    <mergeCell ref="P82:T82"/>
    <mergeCell ref="F83:G83"/>
    <mergeCell ref="H83:O83"/>
    <mergeCell ref="P83:T83"/>
    <mergeCell ref="F84:G84"/>
    <mergeCell ref="H84:O84"/>
    <mergeCell ref="P84:T84"/>
    <mergeCell ref="F85:G85"/>
    <mergeCell ref="H85:O85"/>
    <mergeCell ref="P85:T85"/>
    <mergeCell ref="F86:G86"/>
    <mergeCell ref="H86:O86"/>
    <mergeCell ref="P86:T86"/>
    <mergeCell ref="F87:G87"/>
    <mergeCell ref="H87:O87"/>
    <mergeCell ref="P87:T87"/>
    <mergeCell ref="F88:G88"/>
    <mergeCell ref="H88:O88"/>
    <mergeCell ref="P88:T88"/>
    <mergeCell ref="D89:E89"/>
    <mergeCell ref="F89:G89"/>
    <mergeCell ref="H89:O89"/>
    <mergeCell ref="P89:T89"/>
    <mergeCell ref="A91:T91"/>
    <mergeCell ref="A92:G92"/>
    <mergeCell ref="A93:G93"/>
    <mergeCell ref="H93:T93"/>
    <mergeCell ref="A94:G94"/>
    <mergeCell ref="H94:I94"/>
    <mergeCell ref="J94:M94"/>
    <mergeCell ref="N94:T94"/>
    <mergeCell ref="B95:G95"/>
    <mergeCell ref="H95:I95"/>
    <mergeCell ref="J95:M95"/>
    <mergeCell ref="N95:T95"/>
    <mergeCell ref="B96:G96"/>
    <mergeCell ref="H96:I96"/>
    <mergeCell ref="J96:M96"/>
    <mergeCell ref="N96:T96"/>
    <mergeCell ref="B97:G97"/>
    <mergeCell ref="J97:M97"/>
    <mergeCell ref="N97:P97"/>
    <mergeCell ref="R97:T97"/>
    <mergeCell ref="B98:G98"/>
    <mergeCell ref="J98:M98"/>
    <mergeCell ref="N98:P98"/>
    <mergeCell ref="R98:T98"/>
    <mergeCell ref="B99:G99"/>
    <mergeCell ref="H99:T99"/>
    <mergeCell ref="B100:G100"/>
    <mergeCell ref="H100:T100"/>
    <mergeCell ref="B101:G101"/>
    <mergeCell ref="H101:T101"/>
    <mergeCell ref="D102:E102"/>
    <mergeCell ref="F102:G102"/>
    <mergeCell ref="H102:O102"/>
    <mergeCell ref="P102:T102"/>
    <mergeCell ref="F103:G103"/>
    <mergeCell ref="H103:O103"/>
    <mergeCell ref="P103:T103"/>
    <mergeCell ref="F104:G104"/>
    <mergeCell ref="H104:O104"/>
    <mergeCell ref="P104:T104"/>
    <mergeCell ref="F105:G105"/>
    <mergeCell ref="H105:O105"/>
    <mergeCell ref="P105:T105"/>
    <mergeCell ref="F106:G106"/>
    <mergeCell ref="H106:O106"/>
    <mergeCell ref="P106:T106"/>
    <mergeCell ref="F107:G107"/>
    <mergeCell ref="H107:O107"/>
    <mergeCell ref="P107:T107"/>
    <mergeCell ref="F108:G108"/>
    <mergeCell ref="H108:O108"/>
    <mergeCell ref="P108:T108"/>
    <mergeCell ref="F109:G109"/>
    <mergeCell ref="H109:O109"/>
    <mergeCell ref="P109:T109"/>
    <mergeCell ref="F110:G110"/>
    <mergeCell ref="H110:O110"/>
    <mergeCell ref="P110:T110"/>
    <mergeCell ref="D111:E111"/>
    <mergeCell ref="F111:G111"/>
    <mergeCell ref="H111:O111"/>
    <mergeCell ref="P111:T111"/>
    <mergeCell ref="A113:T113"/>
    <mergeCell ref="A114:G114"/>
    <mergeCell ref="A115:G115"/>
    <mergeCell ref="H115:T115"/>
    <mergeCell ref="A116:G116"/>
    <mergeCell ref="H116:I116"/>
    <mergeCell ref="J116:M116"/>
    <mergeCell ref="N116:T116"/>
    <mergeCell ref="B117:G117"/>
    <mergeCell ref="H117:I117"/>
    <mergeCell ref="J117:M117"/>
    <mergeCell ref="N117:T117"/>
    <mergeCell ref="B118:G118"/>
    <mergeCell ref="H118:I118"/>
    <mergeCell ref="J118:M118"/>
    <mergeCell ref="N118:T118"/>
    <mergeCell ref="B119:G119"/>
    <mergeCell ref="J119:M119"/>
    <mergeCell ref="N119:P119"/>
    <mergeCell ref="R119:T119"/>
    <mergeCell ref="B120:G120"/>
    <mergeCell ref="J120:M120"/>
    <mergeCell ref="N120:P120"/>
    <mergeCell ref="R120:T120"/>
    <mergeCell ref="B121:G121"/>
    <mergeCell ref="H121:T121"/>
    <mergeCell ref="B122:G122"/>
    <mergeCell ref="H122:T122"/>
    <mergeCell ref="B123:G123"/>
    <mergeCell ref="H123:T123"/>
    <mergeCell ref="D124:E124"/>
    <mergeCell ref="F124:G124"/>
    <mergeCell ref="H124:O124"/>
    <mergeCell ref="P124:T124"/>
    <mergeCell ref="F125:G125"/>
    <mergeCell ref="H125:O125"/>
    <mergeCell ref="P125:T125"/>
    <mergeCell ref="F126:G126"/>
    <mergeCell ref="H126:O126"/>
    <mergeCell ref="P126:T126"/>
    <mergeCell ref="F127:G127"/>
    <mergeCell ref="H127:O127"/>
    <mergeCell ref="P127:T127"/>
    <mergeCell ref="F128:G128"/>
    <mergeCell ref="H128:O128"/>
    <mergeCell ref="P128:T128"/>
    <mergeCell ref="F129:G129"/>
    <mergeCell ref="H129:O129"/>
    <mergeCell ref="P129:T129"/>
    <mergeCell ref="F130:G130"/>
    <mergeCell ref="H130:O130"/>
    <mergeCell ref="P130:T130"/>
    <mergeCell ref="F131:G131"/>
    <mergeCell ref="H131:O131"/>
    <mergeCell ref="P131:T131"/>
    <mergeCell ref="F132:G132"/>
    <mergeCell ref="H132:O132"/>
    <mergeCell ref="P132:T132"/>
    <mergeCell ref="D133:E133"/>
    <mergeCell ref="F133:G133"/>
    <mergeCell ref="H133:O133"/>
    <mergeCell ref="P133:T133"/>
    <mergeCell ref="A135:T135"/>
    <mergeCell ref="A136:G136"/>
    <mergeCell ref="A137:G137"/>
    <mergeCell ref="H137:T137"/>
    <mergeCell ref="A138:G138"/>
    <mergeCell ref="H138:I138"/>
    <mergeCell ref="J138:M138"/>
    <mergeCell ref="N138:T138"/>
    <mergeCell ref="B139:G139"/>
    <mergeCell ref="H139:I139"/>
    <mergeCell ref="J139:M139"/>
    <mergeCell ref="N139:T139"/>
    <mergeCell ref="B140:G140"/>
    <mergeCell ref="H140:I140"/>
    <mergeCell ref="J140:M140"/>
    <mergeCell ref="N140:T140"/>
    <mergeCell ref="B141:G141"/>
    <mergeCell ref="J141:M141"/>
    <mergeCell ref="N141:P141"/>
    <mergeCell ref="R141:T141"/>
    <mergeCell ref="B142:G142"/>
    <mergeCell ref="J142:M142"/>
    <mergeCell ref="N142:P142"/>
    <mergeCell ref="R142:T142"/>
    <mergeCell ref="B143:G143"/>
    <mergeCell ref="H143:T143"/>
    <mergeCell ref="B144:G144"/>
    <mergeCell ref="H144:T144"/>
    <mergeCell ref="B145:G145"/>
    <mergeCell ref="H145:T145"/>
    <mergeCell ref="D146:E146"/>
    <mergeCell ref="F146:G146"/>
    <mergeCell ref="H146:O146"/>
    <mergeCell ref="P146:T146"/>
    <mergeCell ref="F147:G147"/>
    <mergeCell ref="H147:O147"/>
    <mergeCell ref="P147:T147"/>
    <mergeCell ref="F148:G148"/>
    <mergeCell ref="H148:O148"/>
    <mergeCell ref="P148:T148"/>
    <mergeCell ref="F149:G149"/>
    <mergeCell ref="H149:O149"/>
    <mergeCell ref="P149:T149"/>
    <mergeCell ref="F150:G150"/>
    <mergeCell ref="H150:O150"/>
    <mergeCell ref="P150:T150"/>
    <mergeCell ref="F151:G151"/>
    <mergeCell ref="H151:O151"/>
    <mergeCell ref="P151:T151"/>
    <mergeCell ref="F152:G152"/>
    <mergeCell ref="H152:O152"/>
    <mergeCell ref="P152:T152"/>
    <mergeCell ref="F153:G153"/>
    <mergeCell ref="H153:O153"/>
    <mergeCell ref="P153:T153"/>
    <mergeCell ref="F154:G154"/>
    <mergeCell ref="H154:O154"/>
    <mergeCell ref="P154:T154"/>
    <mergeCell ref="D155:E155"/>
    <mergeCell ref="F155:G155"/>
    <mergeCell ref="H155:O155"/>
    <mergeCell ref="P155:T155"/>
    <mergeCell ref="A157:T157"/>
    <mergeCell ref="A158:G158"/>
    <mergeCell ref="A159:G159"/>
    <mergeCell ref="H159:T159"/>
    <mergeCell ref="A160:G160"/>
    <mergeCell ref="H160:I160"/>
    <mergeCell ref="J160:M160"/>
    <mergeCell ref="N160:T160"/>
    <mergeCell ref="B161:G161"/>
    <mergeCell ref="H161:I161"/>
    <mergeCell ref="J161:M161"/>
    <mergeCell ref="N161:T161"/>
    <mergeCell ref="B162:G162"/>
    <mergeCell ref="H162:I162"/>
    <mergeCell ref="J162:M162"/>
    <mergeCell ref="N162:T162"/>
    <mergeCell ref="B163:G163"/>
    <mergeCell ref="J163:M163"/>
    <mergeCell ref="N163:P163"/>
    <mergeCell ref="R163:T163"/>
    <mergeCell ref="B164:G164"/>
    <mergeCell ref="J164:M164"/>
    <mergeCell ref="N164:P164"/>
    <mergeCell ref="R164:T164"/>
    <mergeCell ref="B165:G165"/>
    <mergeCell ref="H165:T165"/>
    <mergeCell ref="B166:G166"/>
    <mergeCell ref="H166:T166"/>
    <mergeCell ref="B167:G167"/>
    <mergeCell ref="H167:T167"/>
    <mergeCell ref="D168:E168"/>
    <mergeCell ref="F168:G168"/>
    <mergeCell ref="H168:O168"/>
    <mergeCell ref="P168:T168"/>
    <mergeCell ref="F169:G169"/>
    <mergeCell ref="H169:O169"/>
    <mergeCell ref="P169:T169"/>
    <mergeCell ref="F170:G170"/>
    <mergeCell ref="H170:O170"/>
    <mergeCell ref="P170:T170"/>
    <mergeCell ref="F171:G171"/>
    <mergeCell ref="H171:O171"/>
    <mergeCell ref="P171:T171"/>
    <mergeCell ref="F172:G172"/>
    <mergeCell ref="H172:O172"/>
    <mergeCell ref="P172:T172"/>
    <mergeCell ref="F173:G173"/>
    <mergeCell ref="H173:O173"/>
    <mergeCell ref="P173:T173"/>
    <mergeCell ref="F174:G174"/>
    <mergeCell ref="H174:O174"/>
    <mergeCell ref="P174:T174"/>
    <mergeCell ref="F175:G175"/>
    <mergeCell ref="H175:O175"/>
    <mergeCell ref="P175:T175"/>
    <mergeCell ref="F176:G176"/>
    <mergeCell ref="H176:O176"/>
    <mergeCell ref="P176:T176"/>
    <mergeCell ref="D177:E177"/>
    <mergeCell ref="F177:G177"/>
    <mergeCell ref="H177:O177"/>
    <mergeCell ref="P177:T177"/>
    <mergeCell ref="A179:T179"/>
    <mergeCell ref="A180:G180"/>
    <mergeCell ref="A181:G181"/>
    <mergeCell ref="H181:T181"/>
    <mergeCell ref="A182:G182"/>
    <mergeCell ref="H182:I182"/>
    <mergeCell ref="J182:M182"/>
    <mergeCell ref="N182:T182"/>
    <mergeCell ref="B183:G183"/>
    <mergeCell ref="H183:I183"/>
    <mergeCell ref="J183:M183"/>
    <mergeCell ref="N183:T183"/>
    <mergeCell ref="B184:G184"/>
    <mergeCell ref="H184:I184"/>
    <mergeCell ref="J184:M184"/>
    <mergeCell ref="N184:T184"/>
    <mergeCell ref="B185:G185"/>
    <mergeCell ref="J185:M185"/>
    <mergeCell ref="N185:P185"/>
    <mergeCell ref="R185:T185"/>
    <mergeCell ref="B186:G186"/>
    <mergeCell ref="J186:M186"/>
    <mergeCell ref="N186:P186"/>
    <mergeCell ref="R186:T186"/>
    <mergeCell ref="B187:G187"/>
    <mergeCell ref="H187:T187"/>
    <mergeCell ref="B188:G188"/>
    <mergeCell ref="H188:T188"/>
    <mergeCell ref="B189:G189"/>
    <mergeCell ref="H189:T189"/>
    <mergeCell ref="D190:E190"/>
    <mergeCell ref="F190:G190"/>
    <mergeCell ref="H190:O190"/>
    <mergeCell ref="P190:T190"/>
    <mergeCell ref="F191:G191"/>
    <mergeCell ref="H191:O191"/>
    <mergeCell ref="P191:T191"/>
    <mergeCell ref="F192:G192"/>
    <mergeCell ref="H192:O192"/>
    <mergeCell ref="P192:T192"/>
    <mergeCell ref="F193:G193"/>
    <mergeCell ref="H193:O193"/>
    <mergeCell ref="P193:T193"/>
    <mergeCell ref="F194:G194"/>
    <mergeCell ref="H194:O194"/>
    <mergeCell ref="P194:T194"/>
    <mergeCell ref="F195:G195"/>
    <mergeCell ref="H195:O195"/>
    <mergeCell ref="P195:T195"/>
    <mergeCell ref="F196:G196"/>
    <mergeCell ref="H196:O196"/>
    <mergeCell ref="P196:T196"/>
    <mergeCell ref="F197:G197"/>
    <mergeCell ref="H197:O197"/>
    <mergeCell ref="P197:T197"/>
    <mergeCell ref="F198:G198"/>
    <mergeCell ref="H198:O198"/>
    <mergeCell ref="P198:T198"/>
    <mergeCell ref="D199:E199"/>
    <mergeCell ref="F199:G199"/>
    <mergeCell ref="H199:O199"/>
    <mergeCell ref="P199:T199"/>
    <mergeCell ref="A201:T201"/>
    <mergeCell ref="A202:G202"/>
    <mergeCell ref="A203:G203"/>
    <mergeCell ref="H203:T203"/>
    <mergeCell ref="A204:G204"/>
    <mergeCell ref="H204:I204"/>
    <mergeCell ref="J204:M204"/>
    <mergeCell ref="N204:T204"/>
    <mergeCell ref="B205:G205"/>
    <mergeCell ref="H205:I205"/>
    <mergeCell ref="J205:M205"/>
    <mergeCell ref="N205:T205"/>
    <mergeCell ref="B206:G206"/>
    <mergeCell ref="H206:I206"/>
    <mergeCell ref="J206:M206"/>
    <mergeCell ref="N206:T206"/>
    <mergeCell ref="B207:G207"/>
    <mergeCell ref="J207:M207"/>
    <mergeCell ref="N207:P207"/>
    <mergeCell ref="R207:T207"/>
    <mergeCell ref="B208:G208"/>
    <mergeCell ref="J208:M208"/>
    <mergeCell ref="N208:P208"/>
    <mergeCell ref="R208:T208"/>
    <mergeCell ref="B209:G209"/>
    <mergeCell ref="H209:T209"/>
    <mergeCell ref="B210:G210"/>
    <mergeCell ref="H210:T210"/>
    <mergeCell ref="B211:G211"/>
    <mergeCell ref="H211:T211"/>
    <mergeCell ref="D212:E212"/>
    <mergeCell ref="F212:G212"/>
    <mergeCell ref="H212:O212"/>
    <mergeCell ref="P212:T212"/>
    <mergeCell ref="F213:G213"/>
    <mergeCell ref="H213:O213"/>
    <mergeCell ref="P213:T213"/>
    <mergeCell ref="F214:G214"/>
    <mergeCell ref="H214:O214"/>
    <mergeCell ref="P214:T214"/>
    <mergeCell ref="F215:G215"/>
    <mergeCell ref="H215:O215"/>
    <mergeCell ref="P215:T215"/>
    <mergeCell ref="F216:G216"/>
    <mergeCell ref="H216:O216"/>
    <mergeCell ref="P216:T216"/>
    <mergeCell ref="F217:G217"/>
    <mergeCell ref="H217:O217"/>
    <mergeCell ref="P217:T217"/>
    <mergeCell ref="F218:G218"/>
    <mergeCell ref="H218:O218"/>
    <mergeCell ref="P218:T218"/>
    <mergeCell ref="F219:G219"/>
    <mergeCell ref="H219:O219"/>
    <mergeCell ref="P219:T219"/>
    <mergeCell ref="F220:G220"/>
    <mergeCell ref="H220:O220"/>
    <mergeCell ref="P220:T220"/>
    <mergeCell ref="D221:E221"/>
    <mergeCell ref="F221:G221"/>
    <mergeCell ref="H221:O221"/>
    <mergeCell ref="P221:T221"/>
    <mergeCell ref="A223:T223"/>
    <mergeCell ref="A224:G224"/>
    <mergeCell ref="A225:G225"/>
    <mergeCell ref="H225:T225"/>
    <mergeCell ref="A226:G226"/>
    <mergeCell ref="H226:I226"/>
    <mergeCell ref="J226:M226"/>
    <mergeCell ref="N226:T226"/>
    <mergeCell ref="B227:G227"/>
    <mergeCell ref="H227:I227"/>
    <mergeCell ref="J227:M227"/>
    <mergeCell ref="N227:T227"/>
    <mergeCell ref="B228:G228"/>
    <mergeCell ref="H228:I228"/>
    <mergeCell ref="J228:M228"/>
    <mergeCell ref="N228:T228"/>
    <mergeCell ref="B229:G229"/>
    <mergeCell ref="J229:M229"/>
    <mergeCell ref="N229:P229"/>
    <mergeCell ref="R229:T229"/>
    <mergeCell ref="B230:G230"/>
    <mergeCell ref="J230:M230"/>
    <mergeCell ref="N230:P230"/>
    <mergeCell ref="R230:T230"/>
    <mergeCell ref="B231:G231"/>
    <mergeCell ref="H231:T231"/>
    <mergeCell ref="B232:G232"/>
    <mergeCell ref="H232:T232"/>
    <mergeCell ref="B233:G233"/>
    <mergeCell ref="H233:T233"/>
    <mergeCell ref="D234:E234"/>
    <mergeCell ref="F234:G234"/>
    <mergeCell ref="H234:O234"/>
    <mergeCell ref="P234:T234"/>
    <mergeCell ref="F235:G235"/>
    <mergeCell ref="H235:O235"/>
    <mergeCell ref="P235:T235"/>
    <mergeCell ref="F236:G236"/>
    <mergeCell ref="H236:O236"/>
    <mergeCell ref="P236:T236"/>
    <mergeCell ref="F237:G237"/>
    <mergeCell ref="H237:O237"/>
    <mergeCell ref="P237:T237"/>
    <mergeCell ref="F238:G238"/>
    <mergeCell ref="H238:O238"/>
    <mergeCell ref="P238:T238"/>
    <mergeCell ref="F239:G239"/>
    <mergeCell ref="H239:O239"/>
    <mergeCell ref="P239:T239"/>
    <mergeCell ref="F240:G240"/>
    <mergeCell ref="H240:O240"/>
    <mergeCell ref="P240:T240"/>
    <mergeCell ref="F241:G241"/>
    <mergeCell ref="H241:O241"/>
    <mergeCell ref="P241:T241"/>
    <mergeCell ref="F242:G242"/>
    <mergeCell ref="H242:O242"/>
    <mergeCell ref="P242:T242"/>
    <mergeCell ref="D243:E243"/>
    <mergeCell ref="F243:G243"/>
    <mergeCell ref="H243:O243"/>
    <mergeCell ref="P243:T243"/>
    <mergeCell ref="A245:T245"/>
    <mergeCell ref="A246:G246"/>
    <mergeCell ref="A247:G247"/>
    <mergeCell ref="H247:T247"/>
    <mergeCell ref="A248:G248"/>
    <mergeCell ref="H248:I248"/>
    <mergeCell ref="J248:M248"/>
    <mergeCell ref="N248:T248"/>
    <mergeCell ref="B249:G249"/>
    <mergeCell ref="H249:I249"/>
    <mergeCell ref="J249:M249"/>
    <mergeCell ref="N249:T249"/>
    <mergeCell ref="B250:G250"/>
    <mergeCell ref="H250:I250"/>
    <mergeCell ref="J250:M250"/>
    <mergeCell ref="N250:T250"/>
    <mergeCell ref="B251:G251"/>
    <mergeCell ref="J251:M251"/>
    <mergeCell ref="N251:P251"/>
    <mergeCell ref="R251:T251"/>
    <mergeCell ref="B252:G252"/>
    <mergeCell ref="J252:M252"/>
    <mergeCell ref="N252:P252"/>
    <mergeCell ref="R252:T252"/>
    <mergeCell ref="B253:G253"/>
    <mergeCell ref="H253:T253"/>
    <mergeCell ref="B254:G254"/>
    <mergeCell ref="H254:T254"/>
    <mergeCell ref="B255:G255"/>
    <mergeCell ref="H255:T255"/>
    <mergeCell ref="D256:E256"/>
    <mergeCell ref="F256:G256"/>
    <mergeCell ref="H256:O256"/>
    <mergeCell ref="P256:T256"/>
    <mergeCell ref="F257:G257"/>
    <mergeCell ref="H257:O257"/>
    <mergeCell ref="P257:T257"/>
    <mergeCell ref="F258:G258"/>
    <mergeCell ref="H258:O258"/>
    <mergeCell ref="P258:T258"/>
    <mergeCell ref="F259:G259"/>
    <mergeCell ref="H259:O259"/>
    <mergeCell ref="P259:T259"/>
    <mergeCell ref="F260:G260"/>
    <mergeCell ref="H260:O260"/>
    <mergeCell ref="P260:T260"/>
    <mergeCell ref="F261:G261"/>
    <mergeCell ref="H261:O261"/>
    <mergeCell ref="P261:T261"/>
    <mergeCell ref="F262:G262"/>
    <mergeCell ref="H262:O262"/>
    <mergeCell ref="P262:T262"/>
    <mergeCell ref="F263:G263"/>
    <mergeCell ref="H263:O263"/>
    <mergeCell ref="P263:T263"/>
    <mergeCell ref="F264:G264"/>
    <mergeCell ref="H264:O264"/>
    <mergeCell ref="P264:T264"/>
    <mergeCell ref="D265:E265"/>
    <mergeCell ref="F265:G265"/>
    <mergeCell ref="H265:O265"/>
    <mergeCell ref="P265:T265"/>
    <mergeCell ref="A267:T267"/>
    <mergeCell ref="A268:G268"/>
    <mergeCell ref="A269:G269"/>
    <mergeCell ref="H269:T269"/>
    <mergeCell ref="A270:G270"/>
    <mergeCell ref="H270:I270"/>
    <mergeCell ref="J270:M270"/>
    <mergeCell ref="N270:T270"/>
    <mergeCell ref="B271:G271"/>
    <mergeCell ref="H271:I271"/>
    <mergeCell ref="J271:M271"/>
    <mergeCell ref="N271:T271"/>
    <mergeCell ref="B272:G272"/>
    <mergeCell ref="H272:I272"/>
    <mergeCell ref="J272:M272"/>
    <mergeCell ref="N272:T272"/>
    <mergeCell ref="B273:G273"/>
    <mergeCell ref="J273:M273"/>
    <mergeCell ref="N273:P273"/>
    <mergeCell ref="R273:T273"/>
    <mergeCell ref="B274:G274"/>
    <mergeCell ref="J274:M274"/>
    <mergeCell ref="N274:P274"/>
    <mergeCell ref="R274:T274"/>
    <mergeCell ref="B275:G275"/>
    <mergeCell ref="H275:T275"/>
    <mergeCell ref="B276:G276"/>
    <mergeCell ref="H276:T276"/>
    <mergeCell ref="B277:G277"/>
    <mergeCell ref="H277:T277"/>
    <mergeCell ref="D278:E278"/>
    <mergeCell ref="F278:G278"/>
    <mergeCell ref="H278:O278"/>
    <mergeCell ref="P278:T278"/>
    <mergeCell ref="F279:G279"/>
    <mergeCell ref="H279:O279"/>
    <mergeCell ref="P279:T279"/>
    <mergeCell ref="F280:G280"/>
    <mergeCell ref="H280:O280"/>
    <mergeCell ref="P280:T280"/>
    <mergeCell ref="F281:G281"/>
    <mergeCell ref="H281:O281"/>
    <mergeCell ref="P281:T281"/>
    <mergeCell ref="F282:G282"/>
    <mergeCell ref="H282:O282"/>
    <mergeCell ref="P282:T282"/>
    <mergeCell ref="F283:G283"/>
    <mergeCell ref="H283:O283"/>
    <mergeCell ref="P283:T283"/>
    <mergeCell ref="F284:G284"/>
    <mergeCell ref="H284:O284"/>
    <mergeCell ref="P284:T284"/>
    <mergeCell ref="F285:G285"/>
    <mergeCell ref="H285:O285"/>
    <mergeCell ref="P285:T285"/>
    <mergeCell ref="F286:G286"/>
    <mergeCell ref="H286:O286"/>
    <mergeCell ref="P286:T286"/>
    <mergeCell ref="D287:E287"/>
    <mergeCell ref="F287:G287"/>
    <mergeCell ref="H287:O287"/>
    <mergeCell ref="P287:T287"/>
    <mergeCell ref="A289:T289"/>
    <mergeCell ref="A290:G290"/>
    <mergeCell ref="A291:G291"/>
    <mergeCell ref="H291:T291"/>
    <mergeCell ref="A292:G292"/>
    <mergeCell ref="H292:I292"/>
    <mergeCell ref="J292:M292"/>
    <mergeCell ref="N292:T292"/>
    <mergeCell ref="B293:G293"/>
    <mergeCell ref="H293:I293"/>
    <mergeCell ref="J293:M293"/>
    <mergeCell ref="N293:T293"/>
    <mergeCell ref="B294:G294"/>
    <mergeCell ref="H294:I294"/>
    <mergeCell ref="J294:M294"/>
    <mergeCell ref="N294:T294"/>
    <mergeCell ref="B295:G295"/>
    <mergeCell ref="J295:M295"/>
    <mergeCell ref="N295:P295"/>
    <mergeCell ref="R295:T295"/>
    <mergeCell ref="B296:G296"/>
    <mergeCell ref="J296:M296"/>
    <mergeCell ref="N296:P296"/>
    <mergeCell ref="R296:T296"/>
    <mergeCell ref="B297:G297"/>
    <mergeCell ref="H297:T297"/>
    <mergeCell ref="B298:G298"/>
    <mergeCell ref="H298:T298"/>
    <mergeCell ref="B299:G299"/>
    <mergeCell ref="H299:T299"/>
    <mergeCell ref="D300:E300"/>
    <mergeCell ref="F300:G300"/>
    <mergeCell ref="H300:O300"/>
    <mergeCell ref="P300:T300"/>
    <mergeCell ref="F301:G301"/>
    <mergeCell ref="H301:O301"/>
    <mergeCell ref="P301:T301"/>
    <mergeCell ref="F302:G302"/>
    <mergeCell ref="H302:O302"/>
    <mergeCell ref="P302:T302"/>
    <mergeCell ref="F303:G303"/>
    <mergeCell ref="H303:O303"/>
    <mergeCell ref="P303:T303"/>
    <mergeCell ref="F304:G304"/>
    <mergeCell ref="H304:O304"/>
    <mergeCell ref="P304:T304"/>
    <mergeCell ref="F305:G305"/>
    <mergeCell ref="H305:O305"/>
    <mergeCell ref="P305:T305"/>
    <mergeCell ref="F306:G306"/>
    <mergeCell ref="H306:O306"/>
    <mergeCell ref="P306:T306"/>
    <mergeCell ref="F307:G307"/>
    <mergeCell ref="H307:O307"/>
    <mergeCell ref="P307:T307"/>
    <mergeCell ref="F308:G308"/>
    <mergeCell ref="H308:O308"/>
    <mergeCell ref="P308:T308"/>
    <mergeCell ref="D309:E309"/>
    <mergeCell ref="F309:G309"/>
    <mergeCell ref="H309:O309"/>
    <mergeCell ref="P309:T309"/>
    <mergeCell ref="A311:T311"/>
    <mergeCell ref="A312:G312"/>
    <mergeCell ref="A313:G313"/>
    <mergeCell ref="H313:T313"/>
    <mergeCell ref="A314:G314"/>
    <mergeCell ref="H314:I314"/>
    <mergeCell ref="J314:M314"/>
    <mergeCell ref="N314:T314"/>
    <mergeCell ref="B315:G315"/>
    <mergeCell ref="H315:I315"/>
    <mergeCell ref="J315:M315"/>
    <mergeCell ref="N315:T315"/>
    <mergeCell ref="B316:G316"/>
    <mergeCell ref="H316:I316"/>
    <mergeCell ref="J316:M316"/>
    <mergeCell ref="N316:T316"/>
    <mergeCell ref="B317:G317"/>
    <mergeCell ref="J317:M317"/>
    <mergeCell ref="N317:P317"/>
    <mergeCell ref="R317:T317"/>
    <mergeCell ref="B318:G318"/>
    <mergeCell ref="J318:M318"/>
    <mergeCell ref="N318:P318"/>
    <mergeCell ref="R318:T318"/>
    <mergeCell ref="B319:G319"/>
    <mergeCell ref="H319:T319"/>
    <mergeCell ref="B320:G320"/>
    <mergeCell ref="H320:T320"/>
    <mergeCell ref="B321:G321"/>
    <mergeCell ref="H321:T321"/>
    <mergeCell ref="D322:E322"/>
    <mergeCell ref="F322:G322"/>
    <mergeCell ref="H322:O322"/>
    <mergeCell ref="P322:T322"/>
    <mergeCell ref="F323:G323"/>
    <mergeCell ref="H323:O323"/>
    <mergeCell ref="P323:T323"/>
    <mergeCell ref="F324:G324"/>
    <mergeCell ref="H324:O324"/>
    <mergeCell ref="P324:T324"/>
    <mergeCell ref="F325:G325"/>
    <mergeCell ref="H325:O325"/>
    <mergeCell ref="P325:T325"/>
    <mergeCell ref="F326:G326"/>
    <mergeCell ref="H326:O326"/>
    <mergeCell ref="P326:T326"/>
    <mergeCell ref="F327:G327"/>
    <mergeCell ref="H327:O327"/>
    <mergeCell ref="P327:T327"/>
    <mergeCell ref="F328:G328"/>
    <mergeCell ref="H328:O328"/>
    <mergeCell ref="P328:T328"/>
    <mergeCell ref="F329:G329"/>
    <mergeCell ref="H329:O329"/>
    <mergeCell ref="P329:T329"/>
    <mergeCell ref="F330:G330"/>
    <mergeCell ref="H330:O330"/>
    <mergeCell ref="P330:T330"/>
    <mergeCell ref="D331:E331"/>
    <mergeCell ref="F331:G331"/>
    <mergeCell ref="H331:O331"/>
    <mergeCell ref="P331:T331"/>
    <mergeCell ref="A333:T333"/>
    <mergeCell ref="A334:G334"/>
    <mergeCell ref="A335:G335"/>
    <mergeCell ref="H335:T335"/>
    <mergeCell ref="A336:G336"/>
    <mergeCell ref="H336:I336"/>
    <mergeCell ref="J336:M336"/>
    <mergeCell ref="N336:T336"/>
    <mergeCell ref="B337:G337"/>
    <mergeCell ref="H337:I337"/>
    <mergeCell ref="J337:M337"/>
    <mergeCell ref="N337:T337"/>
    <mergeCell ref="B338:G338"/>
    <mergeCell ref="H338:I338"/>
    <mergeCell ref="J338:M338"/>
    <mergeCell ref="N338:T338"/>
    <mergeCell ref="B339:G339"/>
    <mergeCell ref="J339:M339"/>
    <mergeCell ref="N339:P339"/>
    <mergeCell ref="R339:T339"/>
    <mergeCell ref="B340:G340"/>
    <mergeCell ref="J340:M340"/>
    <mergeCell ref="N340:P340"/>
    <mergeCell ref="R340:T340"/>
    <mergeCell ref="B341:G341"/>
    <mergeCell ref="H341:T341"/>
    <mergeCell ref="B342:G342"/>
    <mergeCell ref="H342:T342"/>
    <mergeCell ref="B343:G343"/>
    <mergeCell ref="H343:T343"/>
    <mergeCell ref="D344:E344"/>
    <mergeCell ref="F344:G344"/>
    <mergeCell ref="H344:O344"/>
    <mergeCell ref="P344:T344"/>
    <mergeCell ref="F345:G345"/>
    <mergeCell ref="H345:O345"/>
    <mergeCell ref="P345:T345"/>
    <mergeCell ref="F346:G346"/>
    <mergeCell ref="H346:O346"/>
    <mergeCell ref="P346:T346"/>
    <mergeCell ref="F347:G347"/>
    <mergeCell ref="H347:O347"/>
    <mergeCell ref="P347:T347"/>
    <mergeCell ref="F348:G348"/>
    <mergeCell ref="H348:O348"/>
    <mergeCell ref="P348:T348"/>
    <mergeCell ref="F349:G349"/>
    <mergeCell ref="H349:O349"/>
    <mergeCell ref="P349:T349"/>
    <mergeCell ref="F350:G350"/>
    <mergeCell ref="H350:O350"/>
    <mergeCell ref="P350:T350"/>
    <mergeCell ref="F351:G351"/>
    <mergeCell ref="H351:O351"/>
    <mergeCell ref="P351:T351"/>
    <mergeCell ref="F352:G352"/>
    <mergeCell ref="H352:O352"/>
    <mergeCell ref="P352:T352"/>
    <mergeCell ref="D353:E353"/>
    <mergeCell ref="F353:G353"/>
    <mergeCell ref="H353:O353"/>
    <mergeCell ref="P353:T353"/>
    <mergeCell ref="A356:T356"/>
    <mergeCell ref="A357:G357"/>
    <mergeCell ref="A358:G358"/>
    <mergeCell ref="H358:T358"/>
    <mergeCell ref="A359:G359"/>
    <mergeCell ref="H359:I359"/>
    <mergeCell ref="J359:M359"/>
    <mergeCell ref="N359:T359"/>
    <mergeCell ref="B360:G360"/>
    <mergeCell ref="H360:I360"/>
    <mergeCell ref="J360:M360"/>
    <mergeCell ref="N360:T360"/>
    <mergeCell ref="B361:G361"/>
    <mergeCell ref="H361:I361"/>
    <mergeCell ref="J361:M361"/>
    <mergeCell ref="N361:T361"/>
    <mergeCell ref="B362:G362"/>
    <mergeCell ref="J362:M362"/>
    <mergeCell ref="N362:P362"/>
    <mergeCell ref="R362:T362"/>
    <mergeCell ref="B363:G363"/>
    <mergeCell ref="J363:M363"/>
    <mergeCell ref="N363:P363"/>
    <mergeCell ref="R363:T363"/>
    <mergeCell ref="B364:G364"/>
    <mergeCell ref="H364:T364"/>
    <mergeCell ref="B365:G365"/>
    <mergeCell ref="H365:T365"/>
    <mergeCell ref="B366:G366"/>
    <mergeCell ref="H366:T366"/>
    <mergeCell ref="D367:E367"/>
    <mergeCell ref="F367:G367"/>
    <mergeCell ref="H367:O367"/>
    <mergeCell ref="P367:T367"/>
    <mergeCell ref="F368:G368"/>
    <mergeCell ref="H368:O368"/>
    <mergeCell ref="P368:T368"/>
    <mergeCell ref="F369:G369"/>
    <mergeCell ref="H369:O369"/>
    <mergeCell ref="P369:T369"/>
    <mergeCell ref="F370:G370"/>
    <mergeCell ref="H370:O370"/>
    <mergeCell ref="P370:T370"/>
    <mergeCell ref="F371:G371"/>
    <mergeCell ref="H371:O371"/>
    <mergeCell ref="P371:T371"/>
    <mergeCell ref="F372:G372"/>
    <mergeCell ref="H372:O372"/>
    <mergeCell ref="P372:T372"/>
    <mergeCell ref="F373:G373"/>
    <mergeCell ref="H373:O373"/>
    <mergeCell ref="P373:T373"/>
    <mergeCell ref="F374:G374"/>
    <mergeCell ref="H374:O374"/>
    <mergeCell ref="P374:T374"/>
    <mergeCell ref="F375:G375"/>
    <mergeCell ref="H375:O375"/>
    <mergeCell ref="P375:T375"/>
    <mergeCell ref="D376:E376"/>
    <mergeCell ref="F376:G376"/>
    <mergeCell ref="H376:O376"/>
    <mergeCell ref="P376:T376"/>
    <mergeCell ref="A378:T378"/>
    <mergeCell ref="A379:G379"/>
    <mergeCell ref="A380:G380"/>
    <mergeCell ref="H380:T380"/>
    <mergeCell ref="A381:G381"/>
    <mergeCell ref="H381:I381"/>
    <mergeCell ref="J381:M381"/>
    <mergeCell ref="N381:T381"/>
    <mergeCell ref="B382:G382"/>
    <mergeCell ref="H382:I382"/>
    <mergeCell ref="J382:M382"/>
    <mergeCell ref="N382:T382"/>
    <mergeCell ref="B383:G383"/>
    <mergeCell ref="H383:I383"/>
    <mergeCell ref="J383:M383"/>
    <mergeCell ref="N383:T383"/>
    <mergeCell ref="B384:G384"/>
    <mergeCell ref="J384:M384"/>
    <mergeCell ref="N384:P384"/>
    <mergeCell ref="R384:T384"/>
    <mergeCell ref="B385:G385"/>
    <mergeCell ref="J385:M385"/>
    <mergeCell ref="N385:P385"/>
    <mergeCell ref="R385:T385"/>
    <mergeCell ref="B386:G386"/>
    <mergeCell ref="H386:T386"/>
    <mergeCell ref="B387:G387"/>
    <mergeCell ref="H387:T387"/>
    <mergeCell ref="B388:G388"/>
    <mergeCell ref="H388:T388"/>
    <mergeCell ref="D389:E389"/>
    <mergeCell ref="F389:G389"/>
    <mergeCell ref="H389:O389"/>
    <mergeCell ref="P389:T389"/>
    <mergeCell ref="F390:G390"/>
    <mergeCell ref="H390:O390"/>
    <mergeCell ref="P390:T390"/>
    <mergeCell ref="F391:G391"/>
    <mergeCell ref="H391:O391"/>
    <mergeCell ref="P391:T391"/>
    <mergeCell ref="F392:G392"/>
    <mergeCell ref="H392:O392"/>
    <mergeCell ref="P392:T392"/>
    <mergeCell ref="F393:G393"/>
    <mergeCell ref="H393:O393"/>
    <mergeCell ref="P393:T393"/>
    <mergeCell ref="F394:G394"/>
    <mergeCell ref="H394:O394"/>
    <mergeCell ref="P394:T394"/>
    <mergeCell ref="F395:G395"/>
    <mergeCell ref="H395:O395"/>
    <mergeCell ref="P395:T395"/>
    <mergeCell ref="F396:G396"/>
    <mergeCell ref="H396:O396"/>
    <mergeCell ref="P396:T396"/>
    <mergeCell ref="F397:G397"/>
    <mergeCell ref="H397:O397"/>
    <mergeCell ref="P397:T397"/>
    <mergeCell ref="D398:E398"/>
    <mergeCell ref="F398:G398"/>
    <mergeCell ref="H398:O398"/>
    <mergeCell ref="P398:T398"/>
    <mergeCell ref="A400:T400"/>
    <mergeCell ref="A401:G401"/>
    <mergeCell ref="A402:G402"/>
    <mergeCell ref="H402:T402"/>
    <mergeCell ref="A403:G403"/>
    <mergeCell ref="H403:I403"/>
    <mergeCell ref="J403:M403"/>
    <mergeCell ref="N403:T403"/>
    <mergeCell ref="B404:G404"/>
    <mergeCell ref="H404:I404"/>
    <mergeCell ref="J404:M404"/>
    <mergeCell ref="N404:T404"/>
    <mergeCell ref="B405:G405"/>
    <mergeCell ref="H405:I405"/>
    <mergeCell ref="J405:M405"/>
    <mergeCell ref="N405:T405"/>
    <mergeCell ref="B406:G406"/>
    <mergeCell ref="J406:M406"/>
    <mergeCell ref="N406:P406"/>
    <mergeCell ref="R406:T406"/>
    <mergeCell ref="B407:G407"/>
    <mergeCell ref="J407:M407"/>
    <mergeCell ref="N407:P407"/>
    <mergeCell ref="R407:T407"/>
    <mergeCell ref="B408:G408"/>
    <mergeCell ref="H408:T408"/>
    <mergeCell ref="B409:G409"/>
    <mergeCell ref="H409:T409"/>
    <mergeCell ref="B410:G410"/>
    <mergeCell ref="H410:T410"/>
    <mergeCell ref="D411:E411"/>
    <mergeCell ref="F411:G411"/>
    <mergeCell ref="H411:O411"/>
    <mergeCell ref="P411:T411"/>
    <mergeCell ref="F412:G412"/>
    <mergeCell ref="H412:O412"/>
    <mergeCell ref="P412:T412"/>
    <mergeCell ref="F413:G413"/>
    <mergeCell ref="H413:O413"/>
    <mergeCell ref="P413:T413"/>
    <mergeCell ref="F414:G414"/>
    <mergeCell ref="H414:O414"/>
    <mergeCell ref="P414:T414"/>
    <mergeCell ref="F415:G415"/>
    <mergeCell ref="H415:O415"/>
    <mergeCell ref="P415:T415"/>
    <mergeCell ref="F416:G416"/>
    <mergeCell ref="H416:O416"/>
    <mergeCell ref="P416:T416"/>
    <mergeCell ref="F417:G417"/>
    <mergeCell ref="H417:O417"/>
    <mergeCell ref="P417:T417"/>
    <mergeCell ref="F418:G418"/>
    <mergeCell ref="H418:O418"/>
    <mergeCell ref="P418:T418"/>
    <mergeCell ref="F419:G419"/>
    <mergeCell ref="H419:O419"/>
    <mergeCell ref="P419:T419"/>
    <mergeCell ref="D420:E420"/>
    <mergeCell ref="F420:G420"/>
    <mergeCell ref="H420:O420"/>
    <mergeCell ref="P420:T420"/>
    <mergeCell ref="A422:T422"/>
    <mergeCell ref="A423:G423"/>
    <mergeCell ref="A424:G424"/>
    <mergeCell ref="H424:T424"/>
    <mergeCell ref="A425:G425"/>
    <mergeCell ref="H425:I425"/>
    <mergeCell ref="J425:M425"/>
    <mergeCell ref="N425:T425"/>
    <mergeCell ref="B426:G426"/>
    <mergeCell ref="H426:I426"/>
    <mergeCell ref="J426:M426"/>
    <mergeCell ref="N426:T426"/>
    <mergeCell ref="B427:G427"/>
    <mergeCell ref="H427:I427"/>
    <mergeCell ref="J427:M427"/>
    <mergeCell ref="N427:T427"/>
    <mergeCell ref="B428:G428"/>
    <mergeCell ref="J428:M428"/>
    <mergeCell ref="N428:P428"/>
    <mergeCell ref="R428:T428"/>
    <mergeCell ref="B429:G429"/>
    <mergeCell ref="J429:M429"/>
    <mergeCell ref="N429:P429"/>
    <mergeCell ref="R429:T429"/>
    <mergeCell ref="B430:G430"/>
    <mergeCell ref="H430:T430"/>
    <mergeCell ref="B431:G431"/>
    <mergeCell ref="H431:T431"/>
    <mergeCell ref="B432:G432"/>
    <mergeCell ref="H432:T432"/>
    <mergeCell ref="D433:E433"/>
    <mergeCell ref="F433:G433"/>
    <mergeCell ref="H433:O433"/>
    <mergeCell ref="P433:T433"/>
    <mergeCell ref="F434:G434"/>
    <mergeCell ref="H434:O434"/>
    <mergeCell ref="P434:T434"/>
    <mergeCell ref="F435:G435"/>
    <mergeCell ref="H435:O435"/>
    <mergeCell ref="P435:T435"/>
    <mergeCell ref="F436:G436"/>
    <mergeCell ref="H436:O436"/>
    <mergeCell ref="P436:T436"/>
    <mergeCell ref="F437:G437"/>
    <mergeCell ref="H437:O437"/>
    <mergeCell ref="P437:T437"/>
    <mergeCell ref="F438:G438"/>
    <mergeCell ref="H438:O438"/>
    <mergeCell ref="P438:T438"/>
    <mergeCell ref="F439:G439"/>
    <mergeCell ref="H439:O439"/>
    <mergeCell ref="P439:T439"/>
    <mergeCell ref="F440:G440"/>
    <mergeCell ref="H440:O440"/>
    <mergeCell ref="P440:T440"/>
    <mergeCell ref="F441:G441"/>
    <mergeCell ref="H441:O441"/>
    <mergeCell ref="P441:T441"/>
    <mergeCell ref="D442:E442"/>
    <mergeCell ref="F442:G442"/>
    <mergeCell ref="H442:O442"/>
    <mergeCell ref="P442:T442"/>
    <mergeCell ref="A444:T444"/>
    <mergeCell ref="A445:G445"/>
    <mergeCell ref="A446:G446"/>
    <mergeCell ref="H446:T446"/>
    <mergeCell ref="A447:G447"/>
    <mergeCell ref="H447:I447"/>
    <mergeCell ref="J447:M447"/>
    <mergeCell ref="N447:T447"/>
    <mergeCell ref="B448:G448"/>
    <mergeCell ref="H448:I448"/>
    <mergeCell ref="J448:M448"/>
    <mergeCell ref="N448:T448"/>
    <mergeCell ref="B449:G449"/>
    <mergeCell ref="H449:I449"/>
    <mergeCell ref="J449:M449"/>
    <mergeCell ref="N449:T449"/>
    <mergeCell ref="B450:G450"/>
    <mergeCell ref="J450:M450"/>
    <mergeCell ref="N450:P450"/>
    <mergeCell ref="R450:T450"/>
    <mergeCell ref="B451:G451"/>
    <mergeCell ref="J451:M451"/>
    <mergeCell ref="N451:P451"/>
    <mergeCell ref="R451:T451"/>
    <mergeCell ref="B452:G452"/>
    <mergeCell ref="H452:T452"/>
    <mergeCell ref="B453:G453"/>
    <mergeCell ref="H453:T453"/>
    <mergeCell ref="B454:G454"/>
    <mergeCell ref="H454:T454"/>
    <mergeCell ref="D455:E455"/>
    <mergeCell ref="F455:G455"/>
    <mergeCell ref="H455:O455"/>
    <mergeCell ref="P455:T455"/>
    <mergeCell ref="F456:G456"/>
    <mergeCell ref="H456:O456"/>
    <mergeCell ref="P456:T456"/>
    <mergeCell ref="F457:G457"/>
    <mergeCell ref="H457:O457"/>
    <mergeCell ref="P457:T457"/>
    <mergeCell ref="F458:G458"/>
    <mergeCell ref="H458:O458"/>
    <mergeCell ref="P458:T458"/>
    <mergeCell ref="F459:G459"/>
    <mergeCell ref="H459:O459"/>
    <mergeCell ref="P459:T459"/>
    <mergeCell ref="F460:G460"/>
    <mergeCell ref="H460:O460"/>
    <mergeCell ref="P460:T460"/>
    <mergeCell ref="F461:G461"/>
    <mergeCell ref="H461:O461"/>
    <mergeCell ref="P461:T461"/>
    <mergeCell ref="F462:G462"/>
    <mergeCell ref="H462:O462"/>
    <mergeCell ref="P462:T462"/>
    <mergeCell ref="F463:G463"/>
    <mergeCell ref="H463:O463"/>
    <mergeCell ref="P463:T463"/>
    <mergeCell ref="D464:E464"/>
    <mergeCell ref="F464:G464"/>
    <mergeCell ref="H464:O464"/>
    <mergeCell ref="P464:T464"/>
    <mergeCell ref="A466:T466"/>
    <mergeCell ref="A467:G467"/>
    <mergeCell ref="A468:G468"/>
    <mergeCell ref="H468:T468"/>
    <mergeCell ref="A469:G469"/>
    <mergeCell ref="H469:I469"/>
    <mergeCell ref="J469:M469"/>
    <mergeCell ref="N469:T469"/>
    <mergeCell ref="B470:G470"/>
    <mergeCell ref="H470:I470"/>
    <mergeCell ref="J470:M470"/>
    <mergeCell ref="N470:T470"/>
    <mergeCell ref="B471:G471"/>
    <mergeCell ref="H471:I471"/>
    <mergeCell ref="J471:M471"/>
    <mergeCell ref="N471:T471"/>
    <mergeCell ref="B472:G472"/>
    <mergeCell ref="J472:M472"/>
    <mergeCell ref="N472:P472"/>
    <mergeCell ref="R472:T472"/>
    <mergeCell ref="B473:G473"/>
    <mergeCell ref="J473:M473"/>
    <mergeCell ref="N473:P473"/>
    <mergeCell ref="R473:T473"/>
    <mergeCell ref="B474:G474"/>
    <mergeCell ref="H474:T474"/>
    <mergeCell ref="B475:G475"/>
    <mergeCell ref="H475:T475"/>
    <mergeCell ref="B476:G476"/>
    <mergeCell ref="H476:T476"/>
    <mergeCell ref="D477:E477"/>
    <mergeCell ref="F477:G477"/>
    <mergeCell ref="H477:O477"/>
    <mergeCell ref="P477:T477"/>
    <mergeCell ref="F478:G478"/>
    <mergeCell ref="H478:O478"/>
    <mergeCell ref="P478:T478"/>
    <mergeCell ref="F479:G479"/>
    <mergeCell ref="H479:O479"/>
    <mergeCell ref="P479:T479"/>
    <mergeCell ref="F480:G480"/>
    <mergeCell ref="H480:O480"/>
    <mergeCell ref="P480:T480"/>
    <mergeCell ref="F481:G481"/>
    <mergeCell ref="H481:O481"/>
    <mergeCell ref="P481:T481"/>
    <mergeCell ref="F482:G482"/>
    <mergeCell ref="H482:O482"/>
    <mergeCell ref="P482:T482"/>
    <mergeCell ref="F483:G483"/>
    <mergeCell ref="H483:O483"/>
    <mergeCell ref="P483:T483"/>
    <mergeCell ref="F484:G484"/>
    <mergeCell ref="H484:O484"/>
    <mergeCell ref="P484:T484"/>
    <mergeCell ref="F485:G485"/>
    <mergeCell ref="H485:O485"/>
    <mergeCell ref="P485:T485"/>
    <mergeCell ref="D486:E486"/>
    <mergeCell ref="F486:G486"/>
    <mergeCell ref="H486:O486"/>
    <mergeCell ref="P486:T486"/>
    <mergeCell ref="A488:T488"/>
    <mergeCell ref="A489:G489"/>
    <mergeCell ref="A490:G490"/>
    <mergeCell ref="H490:T490"/>
    <mergeCell ref="A491:G491"/>
    <mergeCell ref="H491:I491"/>
    <mergeCell ref="J491:M491"/>
    <mergeCell ref="N491:T491"/>
    <mergeCell ref="B492:G492"/>
    <mergeCell ref="H492:I492"/>
    <mergeCell ref="J492:M492"/>
    <mergeCell ref="N492:T492"/>
    <mergeCell ref="B493:G493"/>
    <mergeCell ref="H493:I493"/>
    <mergeCell ref="J493:M493"/>
    <mergeCell ref="N493:T493"/>
    <mergeCell ref="B494:G494"/>
    <mergeCell ref="J494:M494"/>
    <mergeCell ref="N494:P494"/>
    <mergeCell ref="R494:T494"/>
    <mergeCell ref="B495:G495"/>
    <mergeCell ref="J495:M495"/>
    <mergeCell ref="N495:P495"/>
    <mergeCell ref="R495:T495"/>
    <mergeCell ref="B496:G496"/>
    <mergeCell ref="H496:T496"/>
    <mergeCell ref="B497:G497"/>
    <mergeCell ref="H497:T497"/>
    <mergeCell ref="B498:G498"/>
    <mergeCell ref="H498:T498"/>
    <mergeCell ref="D499:E499"/>
    <mergeCell ref="F499:G499"/>
    <mergeCell ref="H499:O499"/>
    <mergeCell ref="P499:T499"/>
    <mergeCell ref="F500:G500"/>
    <mergeCell ref="H500:O500"/>
    <mergeCell ref="P500:T500"/>
    <mergeCell ref="F501:G501"/>
    <mergeCell ref="H501:O501"/>
    <mergeCell ref="P501:T501"/>
    <mergeCell ref="F502:G502"/>
    <mergeCell ref="H502:O502"/>
    <mergeCell ref="P502:T502"/>
    <mergeCell ref="F503:G503"/>
    <mergeCell ref="H503:O503"/>
    <mergeCell ref="P503:T503"/>
    <mergeCell ref="F504:G504"/>
    <mergeCell ref="H504:O504"/>
    <mergeCell ref="P504:T504"/>
    <mergeCell ref="F505:G505"/>
    <mergeCell ref="H505:O505"/>
    <mergeCell ref="P505:T505"/>
    <mergeCell ref="F506:G506"/>
    <mergeCell ref="H506:O506"/>
    <mergeCell ref="P506:T506"/>
    <mergeCell ref="F507:G507"/>
    <mergeCell ref="H507:O507"/>
    <mergeCell ref="P507:T507"/>
    <mergeCell ref="D508:E508"/>
    <mergeCell ref="F508:G508"/>
    <mergeCell ref="H508:O508"/>
    <mergeCell ref="P508:T508"/>
    <mergeCell ref="A510:T510"/>
    <mergeCell ref="A511:G511"/>
    <mergeCell ref="A512:G512"/>
    <mergeCell ref="H512:T512"/>
    <mergeCell ref="A513:G513"/>
    <mergeCell ref="H513:I513"/>
    <mergeCell ref="J513:M513"/>
    <mergeCell ref="N513:T513"/>
    <mergeCell ref="B514:G514"/>
    <mergeCell ref="H514:I514"/>
    <mergeCell ref="J514:M514"/>
    <mergeCell ref="N514:T514"/>
    <mergeCell ref="B515:G515"/>
    <mergeCell ref="H515:I515"/>
    <mergeCell ref="J515:M515"/>
    <mergeCell ref="N515:T515"/>
    <mergeCell ref="B516:G516"/>
    <mergeCell ref="J516:M516"/>
    <mergeCell ref="N516:P516"/>
    <mergeCell ref="R516:T516"/>
    <mergeCell ref="B517:G517"/>
    <mergeCell ref="J517:M517"/>
    <mergeCell ref="N517:P517"/>
    <mergeCell ref="R517:T517"/>
    <mergeCell ref="B518:G518"/>
    <mergeCell ref="H518:T518"/>
    <mergeCell ref="B519:G519"/>
    <mergeCell ref="H519:T519"/>
    <mergeCell ref="B520:G520"/>
    <mergeCell ref="H520:T520"/>
    <mergeCell ref="D521:E521"/>
    <mergeCell ref="F521:G521"/>
    <mergeCell ref="H521:O521"/>
    <mergeCell ref="P521:T521"/>
    <mergeCell ref="F522:G522"/>
    <mergeCell ref="H522:O522"/>
    <mergeCell ref="P522:T522"/>
    <mergeCell ref="F523:G523"/>
    <mergeCell ref="H523:O523"/>
    <mergeCell ref="P523:T523"/>
    <mergeCell ref="F524:G524"/>
    <mergeCell ref="H524:O524"/>
    <mergeCell ref="P524:T524"/>
    <mergeCell ref="F525:G525"/>
    <mergeCell ref="H525:O525"/>
    <mergeCell ref="P525:T525"/>
    <mergeCell ref="F526:G526"/>
    <mergeCell ref="H526:O526"/>
    <mergeCell ref="P526:T526"/>
    <mergeCell ref="F527:G527"/>
    <mergeCell ref="H527:O527"/>
    <mergeCell ref="P527:T527"/>
    <mergeCell ref="F528:G528"/>
    <mergeCell ref="H528:O528"/>
    <mergeCell ref="P528:T528"/>
    <mergeCell ref="F529:G529"/>
    <mergeCell ref="H529:O529"/>
    <mergeCell ref="P529:T529"/>
    <mergeCell ref="D530:E530"/>
    <mergeCell ref="F530:G530"/>
    <mergeCell ref="H530:O530"/>
    <mergeCell ref="P530:T530"/>
    <mergeCell ref="A532:T532"/>
    <mergeCell ref="A533:G533"/>
    <mergeCell ref="A534:G534"/>
    <mergeCell ref="H534:T534"/>
    <mergeCell ref="A535:G535"/>
    <mergeCell ref="H535:I535"/>
    <mergeCell ref="J535:M535"/>
    <mergeCell ref="N535:T535"/>
    <mergeCell ref="B536:G536"/>
    <mergeCell ref="H536:I536"/>
    <mergeCell ref="J536:M536"/>
    <mergeCell ref="N536:T536"/>
    <mergeCell ref="B537:G537"/>
    <mergeCell ref="H537:I537"/>
    <mergeCell ref="J537:M537"/>
    <mergeCell ref="N537:T537"/>
    <mergeCell ref="B538:G538"/>
    <mergeCell ref="J538:M538"/>
    <mergeCell ref="N538:P538"/>
    <mergeCell ref="R538:T538"/>
    <mergeCell ref="B539:G539"/>
    <mergeCell ref="J539:M539"/>
    <mergeCell ref="N539:P539"/>
    <mergeCell ref="R539:T539"/>
    <mergeCell ref="B540:G540"/>
    <mergeCell ref="H540:T540"/>
    <mergeCell ref="B541:G541"/>
    <mergeCell ref="H541:T541"/>
    <mergeCell ref="B542:G542"/>
    <mergeCell ref="H542:T542"/>
    <mergeCell ref="D543:E543"/>
    <mergeCell ref="F543:G543"/>
    <mergeCell ref="H543:O543"/>
    <mergeCell ref="P543:T543"/>
    <mergeCell ref="F544:G544"/>
    <mergeCell ref="H544:O544"/>
    <mergeCell ref="P544:T544"/>
    <mergeCell ref="F545:G545"/>
    <mergeCell ref="H545:O545"/>
    <mergeCell ref="P545:T545"/>
    <mergeCell ref="F546:G546"/>
    <mergeCell ref="H546:O546"/>
    <mergeCell ref="P546:T546"/>
    <mergeCell ref="F547:G547"/>
    <mergeCell ref="H547:O547"/>
    <mergeCell ref="P547:T547"/>
    <mergeCell ref="F548:G548"/>
    <mergeCell ref="H548:O548"/>
    <mergeCell ref="P548:T548"/>
    <mergeCell ref="F549:G549"/>
    <mergeCell ref="H549:O549"/>
    <mergeCell ref="P549:T549"/>
    <mergeCell ref="F550:G550"/>
    <mergeCell ref="H550:O550"/>
    <mergeCell ref="P550:T550"/>
    <mergeCell ref="F551:G551"/>
    <mergeCell ref="H551:O551"/>
    <mergeCell ref="P551:T551"/>
    <mergeCell ref="D552:E552"/>
    <mergeCell ref="F552:G552"/>
    <mergeCell ref="H552:O552"/>
    <mergeCell ref="P552:T552"/>
    <mergeCell ref="A554:T554"/>
    <mergeCell ref="A555:G555"/>
    <mergeCell ref="A556:G556"/>
    <mergeCell ref="H556:T556"/>
    <mergeCell ref="A557:G557"/>
    <mergeCell ref="H557:I557"/>
    <mergeCell ref="J557:M557"/>
    <mergeCell ref="N557:T557"/>
    <mergeCell ref="B558:G558"/>
    <mergeCell ref="H558:I558"/>
    <mergeCell ref="J558:M558"/>
    <mergeCell ref="N558:T558"/>
    <mergeCell ref="B559:G559"/>
    <mergeCell ref="H559:I559"/>
    <mergeCell ref="J559:M559"/>
    <mergeCell ref="N559:T559"/>
    <mergeCell ref="B560:G560"/>
    <mergeCell ref="J560:M560"/>
    <mergeCell ref="N560:P560"/>
    <mergeCell ref="R560:T560"/>
    <mergeCell ref="B561:G561"/>
    <mergeCell ref="J561:M561"/>
    <mergeCell ref="N561:P561"/>
    <mergeCell ref="R561:T561"/>
    <mergeCell ref="B562:G562"/>
    <mergeCell ref="H562:T562"/>
    <mergeCell ref="B563:G563"/>
    <mergeCell ref="H563:T563"/>
    <mergeCell ref="B564:G564"/>
    <mergeCell ref="H564:T564"/>
    <mergeCell ref="D565:E565"/>
    <mergeCell ref="F565:G565"/>
    <mergeCell ref="H565:O565"/>
    <mergeCell ref="P565:T565"/>
    <mergeCell ref="F566:G566"/>
    <mergeCell ref="H566:O566"/>
    <mergeCell ref="P566:T566"/>
    <mergeCell ref="F567:G567"/>
    <mergeCell ref="H567:O567"/>
    <mergeCell ref="P567:T567"/>
    <mergeCell ref="F568:G568"/>
    <mergeCell ref="H568:O568"/>
    <mergeCell ref="P568:T568"/>
    <mergeCell ref="F569:G569"/>
    <mergeCell ref="H569:O569"/>
    <mergeCell ref="P569:T569"/>
    <mergeCell ref="F570:G570"/>
    <mergeCell ref="H570:O570"/>
    <mergeCell ref="P570:T570"/>
    <mergeCell ref="F571:G571"/>
    <mergeCell ref="H571:O571"/>
    <mergeCell ref="P571:T571"/>
    <mergeCell ref="F572:G572"/>
    <mergeCell ref="H572:O572"/>
    <mergeCell ref="P572:T572"/>
    <mergeCell ref="F573:G573"/>
    <mergeCell ref="H573:O573"/>
    <mergeCell ref="P573:T573"/>
    <mergeCell ref="D574:E574"/>
    <mergeCell ref="F574:G574"/>
    <mergeCell ref="H574:O574"/>
    <mergeCell ref="P574:T574"/>
    <mergeCell ref="A576:T576"/>
    <mergeCell ref="A577:G577"/>
    <mergeCell ref="A578:G578"/>
    <mergeCell ref="H578:T578"/>
    <mergeCell ref="A579:G579"/>
    <mergeCell ref="H579:I579"/>
    <mergeCell ref="J579:M579"/>
    <mergeCell ref="N579:T579"/>
    <mergeCell ref="B580:G580"/>
    <mergeCell ref="H580:I580"/>
    <mergeCell ref="J580:M580"/>
    <mergeCell ref="N580:T580"/>
    <mergeCell ref="B581:G581"/>
    <mergeCell ref="H581:I581"/>
    <mergeCell ref="J581:M581"/>
    <mergeCell ref="N581:T581"/>
    <mergeCell ref="B582:G582"/>
    <mergeCell ref="J582:M582"/>
    <mergeCell ref="N582:P582"/>
    <mergeCell ref="R582:T582"/>
    <mergeCell ref="B583:G583"/>
    <mergeCell ref="J583:M583"/>
    <mergeCell ref="N583:P583"/>
    <mergeCell ref="R583:T583"/>
    <mergeCell ref="B584:G584"/>
    <mergeCell ref="H584:T584"/>
    <mergeCell ref="B585:G585"/>
    <mergeCell ref="H585:T585"/>
    <mergeCell ref="B586:G586"/>
    <mergeCell ref="H586:T586"/>
    <mergeCell ref="D587:E587"/>
    <mergeCell ref="F587:G587"/>
    <mergeCell ref="H587:O587"/>
    <mergeCell ref="P587:T587"/>
    <mergeCell ref="F588:G588"/>
    <mergeCell ref="H588:O588"/>
    <mergeCell ref="P588:T588"/>
    <mergeCell ref="F589:G589"/>
    <mergeCell ref="H589:O589"/>
    <mergeCell ref="P589:T589"/>
    <mergeCell ref="F590:G590"/>
    <mergeCell ref="H590:O590"/>
    <mergeCell ref="P590:T590"/>
    <mergeCell ref="F591:G591"/>
    <mergeCell ref="H591:O591"/>
    <mergeCell ref="P591:T591"/>
    <mergeCell ref="F592:G592"/>
    <mergeCell ref="H592:O592"/>
    <mergeCell ref="P592:T592"/>
    <mergeCell ref="F593:G593"/>
    <mergeCell ref="H593:O593"/>
    <mergeCell ref="P593:T593"/>
    <mergeCell ref="F594:G594"/>
    <mergeCell ref="H594:O594"/>
    <mergeCell ref="P594:T594"/>
    <mergeCell ref="F595:G595"/>
    <mergeCell ref="H595:O595"/>
    <mergeCell ref="P595:T595"/>
    <mergeCell ref="D596:E596"/>
    <mergeCell ref="F596:G596"/>
    <mergeCell ref="H596:O596"/>
    <mergeCell ref="P596:T596"/>
    <mergeCell ref="A598:T598"/>
    <mergeCell ref="A599:G599"/>
    <mergeCell ref="A600:G600"/>
    <mergeCell ref="H600:T600"/>
    <mergeCell ref="A601:G601"/>
    <mergeCell ref="H601:I601"/>
    <mergeCell ref="J601:M601"/>
    <mergeCell ref="N601:T601"/>
    <mergeCell ref="B602:G602"/>
    <mergeCell ref="H602:I602"/>
    <mergeCell ref="J602:M602"/>
    <mergeCell ref="N602:T602"/>
    <mergeCell ref="B603:G603"/>
    <mergeCell ref="H603:I603"/>
    <mergeCell ref="J603:M603"/>
    <mergeCell ref="N603:T603"/>
    <mergeCell ref="B604:G604"/>
    <mergeCell ref="J604:M604"/>
    <mergeCell ref="N604:P604"/>
    <mergeCell ref="R604:T604"/>
    <mergeCell ref="B605:G605"/>
    <mergeCell ref="J605:M605"/>
    <mergeCell ref="N605:P605"/>
    <mergeCell ref="R605:T605"/>
    <mergeCell ref="B606:G606"/>
    <mergeCell ref="H606:T606"/>
    <mergeCell ref="B607:G607"/>
    <mergeCell ref="H607:T607"/>
    <mergeCell ref="B608:G608"/>
    <mergeCell ref="H608:T608"/>
    <mergeCell ref="D609:E609"/>
    <mergeCell ref="F609:G609"/>
    <mergeCell ref="H609:O609"/>
    <mergeCell ref="P609:T609"/>
    <mergeCell ref="F610:G610"/>
    <mergeCell ref="H610:O610"/>
    <mergeCell ref="P610:T610"/>
    <mergeCell ref="F611:G611"/>
    <mergeCell ref="H611:O611"/>
    <mergeCell ref="P611:T611"/>
    <mergeCell ref="F612:G612"/>
    <mergeCell ref="H612:O612"/>
    <mergeCell ref="P612:T612"/>
    <mergeCell ref="F613:G613"/>
    <mergeCell ref="H613:O613"/>
    <mergeCell ref="P613:T613"/>
    <mergeCell ref="F614:G614"/>
    <mergeCell ref="H614:O614"/>
    <mergeCell ref="P614:T614"/>
    <mergeCell ref="F615:G615"/>
    <mergeCell ref="H615:O615"/>
    <mergeCell ref="P615:T615"/>
    <mergeCell ref="F616:G616"/>
    <mergeCell ref="H616:O616"/>
    <mergeCell ref="P616:T616"/>
    <mergeCell ref="F617:G617"/>
    <mergeCell ref="H617:O617"/>
    <mergeCell ref="P617:T617"/>
    <mergeCell ref="D618:E618"/>
    <mergeCell ref="F618:G618"/>
    <mergeCell ref="H618:O618"/>
    <mergeCell ref="P618:T618"/>
    <mergeCell ref="A619:T619"/>
    <mergeCell ref="A620:G620"/>
    <mergeCell ref="A621:G621"/>
    <mergeCell ref="H621:T621"/>
    <mergeCell ref="A622:G622"/>
    <mergeCell ref="H622:I622"/>
    <mergeCell ref="J622:M622"/>
    <mergeCell ref="N622:T622"/>
    <mergeCell ref="B623:G623"/>
    <mergeCell ref="H623:I623"/>
    <mergeCell ref="J623:M623"/>
    <mergeCell ref="N623:T623"/>
    <mergeCell ref="B624:G624"/>
    <mergeCell ref="H624:I624"/>
    <mergeCell ref="J624:M624"/>
    <mergeCell ref="N624:T624"/>
    <mergeCell ref="B625:G625"/>
    <mergeCell ref="J625:M625"/>
    <mergeCell ref="N625:P625"/>
    <mergeCell ref="R625:T625"/>
    <mergeCell ref="B626:G626"/>
    <mergeCell ref="J626:M626"/>
    <mergeCell ref="N626:P626"/>
    <mergeCell ref="R626:T626"/>
    <mergeCell ref="B627:G627"/>
    <mergeCell ref="H627:T627"/>
    <mergeCell ref="B628:G628"/>
    <mergeCell ref="H628:T628"/>
    <mergeCell ref="B629:G629"/>
    <mergeCell ref="H629:T629"/>
    <mergeCell ref="D630:E630"/>
    <mergeCell ref="F630:G630"/>
    <mergeCell ref="H630:O630"/>
    <mergeCell ref="P630:T630"/>
    <mergeCell ref="F631:G631"/>
    <mergeCell ref="H631:O631"/>
    <mergeCell ref="P631:T631"/>
    <mergeCell ref="F632:G632"/>
    <mergeCell ref="H632:O632"/>
    <mergeCell ref="P632:T632"/>
    <mergeCell ref="F633:G633"/>
    <mergeCell ref="H633:O633"/>
    <mergeCell ref="P633:T633"/>
    <mergeCell ref="F634:G634"/>
    <mergeCell ref="H634:O634"/>
    <mergeCell ref="P634:T634"/>
    <mergeCell ref="F635:G635"/>
    <mergeCell ref="H635:O635"/>
    <mergeCell ref="P635:T635"/>
    <mergeCell ref="F636:G636"/>
    <mergeCell ref="H636:O636"/>
    <mergeCell ref="P636:T636"/>
    <mergeCell ref="F637:G637"/>
    <mergeCell ref="H637:O637"/>
    <mergeCell ref="P637:T637"/>
    <mergeCell ref="F638:G638"/>
    <mergeCell ref="H638:O638"/>
    <mergeCell ref="P638:T638"/>
    <mergeCell ref="D639:E639"/>
    <mergeCell ref="F639:G639"/>
    <mergeCell ref="H639:O639"/>
    <mergeCell ref="P639:T639"/>
    <mergeCell ref="A641:T641"/>
    <mergeCell ref="A642:G642"/>
    <mergeCell ref="A643:G643"/>
    <mergeCell ref="H643:T643"/>
    <mergeCell ref="A644:G644"/>
    <mergeCell ref="H644:I644"/>
    <mergeCell ref="J644:M644"/>
    <mergeCell ref="N644:T644"/>
    <mergeCell ref="B645:G645"/>
    <mergeCell ref="H645:I645"/>
    <mergeCell ref="J645:M645"/>
    <mergeCell ref="N645:T645"/>
    <mergeCell ref="B646:G646"/>
    <mergeCell ref="H646:I646"/>
    <mergeCell ref="J646:M646"/>
    <mergeCell ref="N646:T646"/>
    <mergeCell ref="B647:G647"/>
    <mergeCell ref="J647:M647"/>
    <mergeCell ref="N647:P647"/>
    <mergeCell ref="R647:T647"/>
    <mergeCell ref="B648:G648"/>
    <mergeCell ref="J648:M648"/>
    <mergeCell ref="N648:P648"/>
    <mergeCell ref="R648:T648"/>
    <mergeCell ref="B649:G649"/>
    <mergeCell ref="H649:T649"/>
    <mergeCell ref="B650:G650"/>
    <mergeCell ref="H650:T650"/>
    <mergeCell ref="B651:G651"/>
    <mergeCell ref="H651:T651"/>
    <mergeCell ref="D652:E652"/>
    <mergeCell ref="F652:G652"/>
    <mergeCell ref="H652:O652"/>
    <mergeCell ref="P652:T652"/>
    <mergeCell ref="F653:G653"/>
    <mergeCell ref="H653:O653"/>
    <mergeCell ref="P653:T653"/>
    <mergeCell ref="F654:G654"/>
    <mergeCell ref="H654:O654"/>
    <mergeCell ref="P654:T654"/>
    <mergeCell ref="F655:G655"/>
    <mergeCell ref="H655:O655"/>
    <mergeCell ref="P655:T655"/>
    <mergeCell ref="F656:G656"/>
    <mergeCell ref="H656:O656"/>
    <mergeCell ref="P656:T656"/>
    <mergeCell ref="F657:G657"/>
    <mergeCell ref="H657:O657"/>
    <mergeCell ref="P657:T657"/>
    <mergeCell ref="F658:G658"/>
    <mergeCell ref="H658:O658"/>
    <mergeCell ref="P658:T658"/>
    <mergeCell ref="F659:G659"/>
    <mergeCell ref="H659:O659"/>
    <mergeCell ref="P659:T659"/>
    <mergeCell ref="F660:G660"/>
    <mergeCell ref="H660:O660"/>
    <mergeCell ref="P660:T660"/>
    <mergeCell ref="D661:E661"/>
    <mergeCell ref="F661:G661"/>
    <mergeCell ref="H661:O661"/>
    <mergeCell ref="P661:T661"/>
    <mergeCell ref="A663:T663"/>
    <mergeCell ref="A664:G664"/>
    <mergeCell ref="A665:G665"/>
    <mergeCell ref="H665:T665"/>
    <mergeCell ref="A666:G666"/>
    <mergeCell ref="H666:I666"/>
    <mergeCell ref="J666:M666"/>
    <mergeCell ref="N666:T666"/>
    <mergeCell ref="B667:G667"/>
    <mergeCell ref="H667:I667"/>
    <mergeCell ref="J667:M667"/>
    <mergeCell ref="N667:T667"/>
    <mergeCell ref="B668:G668"/>
    <mergeCell ref="H668:I668"/>
    <mergeCell ref="J668:M668"/>
    <mergeCell ref="N668:T668"/>
    <mergeCell ref="B669:G669"/>
    <mergeCell ref="J669:M669"/>
    <mergeCell ref="N669:P669"/>
    <mergeCell ref="R669:T669"/>
    <mergeCell ref="B670:G670"/>
    <mergeCell ref="J670:M670"/>
    <mergeCell ref="N670:P670"/>
    <mergeCell ref="R670:T670"/>
    <mergeCell ref="B671:G671"/>
    <mergeCell ref="H671:T671"/>
    <mergeCell ref="B672:G672"/>
    <mergeCell ref="H672:T672"/>
    <mergeCell ref="B673:G673"/>
    <mergeCell ref="H673:T673"/>
    <mergeCell ref="D674:E674"/>
    <mergeCell ref="F674:G674"/>
    <mergeCell ref="H674:O674"/>
    <mergeCell ref="P674:T674"/>
    <mergeCell ref="F675:G675"/>
    <mergeCell ref="H675:O675"/>
    <mergeCell ref="P675:T675"/>
    <mergeCell ref="F676:G676"/>
    <mergeCell ref="H676:O676"/>
    <mergeCell ref="P676:T676"/>
    <mergeCell ref="F677:G677"/>
    <mergeCell ref="H677:O677"/>
    <mergeCell ref="P677:T677"/>
    <mergeCell ref="F678:G678"/>
    <mergeCell ref="H678:O678"/>
    <mergeCell ref="P678:T678"/>
    <mergeCell ref="F679:G679"/>
    <mergeCell ref="H679:O679"/>
    <mergeCell ref="P679:T679"/>
    <mergeCell ref="F680:G680"/>
    <mergeCell ref="H680:O680"/>
    <mergeCell ref="P680:T680"/>
    <mergeCell ref="F681:G681"/>
    <mergeCell ref="H681:O681"/>
    <mergeCell ref="P681:T681"/>
    <mergeCell ref="F682:G682"/>
    <mergeCell ref="H682:O682"/>
    <mergeCell ref="P682:T682"/>
    <mergeCell ref="D683:E683"/>
    <mergeCell ref="F683:G683"/>
    <mergeCell ref="H683:O683"/>
    <mergeCell ref="P683:T683"/>
    <mergeCell ref="A685:T685"/>
    <mergeCell ref="A686:G686"/>
    <mergeCell ref="A687:G687"/>
    <mergeCell ref="H687:T687"/>
    <mergeCell ref="A688:G688"/>
    <mergeCell ref="H688:I688"/>
    <mergeCell ref="J688:M688"/>
    <mergeCell ref="N688:T688"/>
    <mergeCell ref="B689:G689"/>
    <mergeCell ref="H689:I689"/>
    <mergeCell ref="J689:M689"/>
    <mergeCell ref="N689:T689"/>
    <mergeCell ref="B690:G690"/>
    <mergeCell ref="H690:I690"/>
    <mergeCell ref="J690:M690"/>
    <mergeCell ref="N690:T690"/>
    <mergeCell ref="B691:G691"/>
    <mergeCell ref="J691:M691"/>
    <mergeCell ref="N691:P691"/>
    <mergeCell ref="R691:T691"/>
    <mergeCell ref="B692:G692"/>
    <mergeCell ref="J692:M692"/>
    <mergeCell ref="N692:P692"/>
    <mergeCell ref="R692:T692"/>
    <mergeCell ref="B693:G693"/>
    <mergeCell ref="H693:T693"/>
    <mergeCell ref="B694:G694"/>
    <mergeCell ref="H694:T694"/>
    <mergeCell ref="B695:G695"/>
    <mergeCell ref="H695:T695"/>
    <mergeCell ref="D696:E696"/>
    <mergeCell ref="F696:G696"/>
    <mergeCell ref="H696:O696"/>
    <mergeCell ref="P696:T696"/>
    <mergeCell ref="F697:G697"/>
    <mergeCell ref="H697:O697"/>
    <mergeCell ref="P697:T697"/>
    <mergeCell ref="F698:G698"/>
    <mergeCell ref="H698:O698"/>
    <mergeCell ref="P698:T698"/>
    <mergeCell ref="F699:G699"/>
    <mergeCell ref="H699:O699"/>
    <mergeCell ref="P699:T699"/>
    <mergeCell ref="F700:G700"/>
    <mergeCell ref="H700:O700"/>
    <mergeCell ref="P700:T700"/>
    <mergeCell ref="F701:G701"/>
    <mergeCell ref="H701:O701"/>
    <mergeCell ref="P701:T701"/>
    <mergeCell ref="F702:G702"/>
    <mergeCell ref="H702:O702"/>
    <mergeCell ref="P702:T702"/>
    <mergeCell ref="F703:G703"/>
    <mergeCell ref="H703:O703"/>
    <mergeCell ref="P703:T703"/>
    <mergeCell ref="F704:G704"/>
    <mergeCell ref="H704:O704"/>
    <mergeCell ref="P704:T704"/>
    <mergeCell ref="D705:E705"/>
    <mergeCell ref="F705:G705"/>
    <mergeCell ref="H705:O705"/>
    <mergeCell ref="P705:T705"/>
    <mergeCell ref="A707:T707"/>
    <mergeCell ref="A708:G708"/>
    <mergeCell ref="A709:G709"/>
    <mergeCell ref="H709:T709"/>
    <mergeCell ref="A710:G710"/>
    <mergeCell ref="H710:I710"/>
    <mergeCell ref="J710:M710"/>
    <mergeCell ref="N710:T710"/>
    <mergeCell ref="B711:G711"/>
    <mergeCell ref="H711:I711"/>
    <mergeCell ref="J711:M711"/>
    <mergeCell ref="N711:T711"/>
    <mergeCell ref="B712:G712"/>
    <mergeCell ref="H712:I712"/>
    <mergeCell ref="J712:M712"/>
    <mergeCell ref="N712:T712"/>
    <mergeCell ref="B713:G713"/>
    <mergeCell ref="J713:M713"/>
    <mergeCell ref="N713:P713"/>
    <mergeCell ref="R713:T713"/>
    <mergeCell ref="B714:G714"/>
    <mergeCell ref="J714:M714"/>
    <mergeCell ref="N714:P714"/>
    <mergeCell ref="R714:T714"/>
    <mergeCell ref="B715:G715"/>
    <mergeCell ref="H715:T715"/>
    <mergeCell ref="B716:G716"/>
    <mergeCell ref="H716:T716"/>
    <mergeCell ref="B717:G717"/>
    <mergeCell ref="H717:T717"/>
    <mergeCell ref="D718:E718"/>
    <mergeCell ref="F718:G718"/>
    <mergeCell ref="H718:O718"/>
    <mergeCell ref="P718:T718"/>
    <mergeCell ref="F719:G719"/>
    <mergeCell ref="H719:O719"/>
    <mergeCell ref="P719:T719"/>
    <mergeCell ref="F720:G720"/>
    <mergeCell ref="H720:O720"/>
    <mergeCell ref="P720:T720"/>
    <mergeCell ref="F721:G721"/>
    <mergeCell ref="H721:O721"/>
    <mergeCell ref="P721:T721"/>
    <mergeCell ref="F722:G722"/>
    <mergeCell ref="H722:O722"/>
    <mergeCell ref="P722:T722"/>
    <mergeCell ref="F723:G723"/>
    <mergeCell ref="H723:O723"/>
    <mergeCell ref="P723:T723"/>
    <mergeCell ref="F724:G724"/>
    <mergeCell ref="H724:O724"/>
    <mergeCell ref="P724:T724"/>
    <mergeCell ref="F725:G725"/>
    <mergeCell ref="H725:O725"/>
    <mergeCell ref="P725:T725"/>
    <mergeCell ref="F726:G726"/>
    <mergeCell ref="H726:O726"/>
    <mergeCell ref="P726:T726"/>
    <mergeCell ref="D727:E727"/>
    <mergeCell ref="F727:G727"/>
    <mergeCell ref="H727:O727"/>
    <mergeCell ref="P727:T727"/>
    <mergeCell ref="A729:T729"/>
    <mergeCell ref="A730:G730"/>
    <mergeCell ref="A731:G731"/>
    <mergeCell ref="H731:T731"/>
    <mergeCell ref="A732:G732"/>
    <mergeCell ref="H732:I732"/>
    <mergeCell ref="J732:M732"/>
    <mergeCell ref="N732:T732"/>
    <mergeCell ref="B733:G733"/>
    <mergeCell ref="H733:I733"/>
    <mergeCell ref="J733:M733"/>
    <mergeCell ref="N733:T733"/>
    <mergeCell ref="B734:G734"/>
    <mergeCell ref="H734:I734"/>
    <mergeCell ref="J734:M734"/>
    <mergeCell ref="N734:T734"/>
    <mergeCell ref="B735:G735"/>
    <mergeCell ref="J735:M735"/>
    <mergeCell ref="N735:P735"/>
    <mergeCell ref="R735:T735"/>
    <mergeCell ref="B736:G736"/>
    <mergeCell ref="J736:M736"/>
    <mergeCell ref="N736:P736"/>
    <mergeCell ref="R736:T736"/>
    <mergeCell ref="B737:G737"/>
    <mergeCell ref="H737:T737"/>
    <mergeCell ref="B738:G738"/>
    <mergeCell ref="H738:T738"/>
    <mergeCell ref="B739:G739"/>
    <mergeCell ref="H739:T739"/>
    <mergeCell ref="D740:E740"/>
    <mergeCell ref="F740:G740"/>
    <mergeCell ref="H740:O740"/>
    <mergeCell ref="P740:T740"/>
    <mergeCell ref="F741:G741"/>
    <mergeCell ref="H741:O741"/>
    <mergeCell ref="P741:T741"/>
    <mergeCell ref="F742:G742"/>
    <mergeCell ref="H742:O742"/>
    <mergeCell ref="P742:T742"/>
    <mergeCell ref="F743:G743"/>
    <mergeCell ref="H743:O743"/>
    <mergeCell ref="P743:T743"/>
    <mergeCell ref="F744:G744"/>
    <mergeCell ref="H744:O744"/>
    <mergeCell ref="P744:T744"/>
    <mergeCell ref="F745:G745"/>
    <mergeCell ref="H745:O745"/>
    <mergeCell ref="P745:T745"/>
    <mergeCell ref="F746:G746"/>
    <mergeCell ref="H746:O746"/>
    <mergeCell ref="P746:T746"/>
    <mergeCell ref="F747:G747"/>
    <mergeCell ref="H747:O747"/>
    <mergeCell ref="P747:T747"/>
    <mergeCell ref="F748:G748"/>
    <mergeCell ref="H748:O748"/>
    <mergeCell ref="P748:T748"/>
    <mergeCell ref="D749:E749"/>
    <mergeCell ref="F749:G749"/>
    <mergeCell ref="H749:O749"/>
    <mergeCell ref="P749:T749"/>
    <mergeCell ref="A751:T751"/>
    <mergeCell ref="A752:G752"/>
    <mergeCell ref="A753:G753"/>
    <mergeCell ref="H753:T753"/>
    <mergeCell ref="A754:G754"/>
    <mergeCell ref="H754:I754"/>
    <mergeCell ref="J754:M754"/>
    <mergeCell ref="N754:T754"/>
    <mergeCell ref="B755:G755"/>
    <mergeCell ref="H755:I755"/>
    <mergeCell ref="J755:M755"/>
    <mergeCell ref="N755:T755"/>
    <mergeCell ref="B756:G756"/>
    <mergeCell ref="H756:I756"/>
    <mergeCell ref="J756:M756"/>
    <mergeCell ref="N756:T756"/>
    <mergeCell ref="B757:G757"/>
    <mergeCell ref="J757:M757"/>
    <mergeCell ref="N757:P757"/>
    <mergeCell ref="R757:T757"/>
    <mergeCell ref="B758:G758"/>
    <mergeCell ref="J758:M758"/>
    <mergeCell ref="N758:P758"/>
    <mergeCell ref="R758:T758"/>
    <mergeCell ref="B759:G759"/>
    <mergeCell ref="H759:T759"/>
    <mergeCell ref="B760:G760"/>
    <mergeCell ref="H760:T760"/>
    <mergeCell ref="B761:G761"/>
    <mergeCell ref="H761:T761"/>
    <mergeCell ref="D762:E762"/>
    <mergeCell ref="F762:G762"/>
    <mergeCell ref="H762:O762"/>
    <mergeCell ref="P762:T762"/>
    <mergeCell ref="F763:G763"/>
    <mergeCell ref="H763:O763"/>
    <mergeCell ref="P763:T763"/>
    <mergeCell ref="F764:G764"/>
    <mergeCell ref="H764:O764"/>
    <mergeCell ref="P764:T764"/>
    <mergeCell ref="F765:G765"/>
    <mergeCell ref="H765:O765"/>
    <mergeCell ref="P765:T765"/>
    <mergeCell ref="F766:G766"/>
    <mergeCell ref="H766:O766"/>
    <mergeCell ref="P766:T766"/>
    <mergeCell ref="F767:G767"/>
    <mergeCell ref="H767:O767"/>
    <mergeCell ref="P767:T767"/>
    <mergeCell ref="F768:G768"/>
    <mergeCell ref="H768:O768"/>
    <mergeCell ref="P768:T768"/>
    <mergeCell ref="F769:G769"/>
    <mergeCell ref="H769:O769"/>
    <mergeCell ref="P769:T769"/>
    <mergeCell ref="F770:G770"/>
    <mergeCell ref="H770:O770"/>
    <mergeCell ref="P770:T770"/>
    <mergeCell ref="D771:E771"/>
    <mergeCell ref="F771:G771"/>
    <mergeCell ref="H771:O771"/>
    <mergeCell ref="P771:T771"/>
    <mergeCell ref="A773:T773"/>
    <mergeCell ref="A774:G774"/>
    <mergeCell ref="A775:G775"/>
    <mergeCell ref="H775:T775"/>
    <mergeCell ref="A776:G776"/>
    <mergeCell ref="H776:I776"/>
    <mergeCell ref="J776:M776"/>
    <mergeCell ref="N776:T776"/>
    <mergeCell ref="B777:G777"/>
    <mergeCell ref="H777:I777"/>
    <mergeCell ref="J777:M777"/>
    <mergeCell ref="N777:T777"/>
    <mergeCell ref="B778:G778"/>
    <mergeCell ref="H778:I778"/>
    <mergeCell ref="J778:M778"/>
    <mergeCell ref="N778:T778"/>
    <mergeCell ref="B779:G779"/>
    <mergeCell ref="J779:M779"/>
    <mergeCell ref="N779:P779"/>
    <mergeCell ref="R779:T779"/>
    <mergeCell ref="B780:G780"/>
    <mergeCell ref="J780:M780"/>
    <mergeCell ref="N780:P780"/>
    <mergeCell ref="R780:T780"/>
    <mergeCell ref="B781:G781"/>
    <mergeCell ref="H781:T781"/>
    <mergeCell ref="B782:G782"/>
    <mergeCell ref="H782:T782"/>
    <mergeCell ref="B783:G783"/>
    <mergeCell ref="H783:T783"/>
    <mergeCell ref="D784:E784"/>
    <mergeCell ref="F784:G784"/>
    <mergeCell ref="H784:O784"/>
    <mergeCell ref="P784:T784"/>
    <mergeCell ref="F785:G785"/>
    <mergeCell ref="H785:O785"/>
    <mergeCell ref="P785:T785"/>
    <mergeCell ref="F786:G786"/>
    <mergeCell ref="H786:O786"/>
    <mergeCell ref="P786:T786"/>
    <mergeCell ref="F787:G787"/>
    <mergeCell ref="H787:O787"/>
    <mergeCell ref="P787:T787"/>
    <mergeCell ref="F788:G788"/>
    <mergeCell ref="H788:O788"/>
    <mergeCell ref="P788:T788"/>
    <mergeCell ref="F789:G789"/>
    <mergeCell ref="H789:O789"/>
    <mergeCell ref="P789:T789"/>
    <mergeCell ref="F790:G790"/>
    <mergeCell ref="H790:O790"/>
    <mergeCell ref="P790:T790"/>
    <mergeCell ref="F791:G791"/>
    <mergeCell ref="H791:O791"/>
    <mergeCell ref="P791:T791"/>
    <mergeCell ref="F792:G792"/>
    <mergeCell ref="H792:O792"/>
    <mergeCell ref="P792:T792"/>
    <mergeCell ref="D793:E793"/>
    <mergeCell ref="F793:G793"/>
    <mergeCell ref="H793:O793"/>
    <mergeCell ref="P793:T793"/>
    <mergeCell ref="A795:T795"/>
    <mergeCell ref="A796:G796"/>
    <mergeCell ref="A797:G797"/>
    <mergeCell ref="H797:T797"/>
    <mergeCell ref="A798:G798"/>
    <mergeCell ref="H798:I798"/>
    <mergeCell ref="J798:M798"/>
    <mergeCell ref="N798:T798"/>
    <mergeCell ref="B799:G799"/>
    <mergeCell ref="H799:I799"/>
    <mergeCell ref="J799:M799"/>
    <mergeCell ref="N799:T799"/>
    <mergeCell ref="B800:G800"/>
    <mergeCell ref="H800:I800"/>
    <mergeCell ref="J800:M800"/>
    <mergeCell ref="N800:T800"/>
    <mergeCell ref="B801:G801"/>
    <mergeCell ref="J801:M801"/>
    <mergeCell ref="N801:P801"/>
    <mergeCell ref="R801:T801"/>
    <mergeCell ref="B802:G802"/>
    <mergeCell ref="J802:M802"/>
    <mergeCell ref="N802:P802"/>
    <mergeCell ref="R802:T802"/>
    <mergeCell ref="B803:G803"/>
    <mergeCell ref="H803:T803"/>
    <mergeCell ref="B804:G804"/>
    <mergeCell ref="H804:T804"/>
    <mergeCell ref="B805:G805"/>
    <mergeCell ref="H805:T805"/>
    <mergeCell ref="D806:E806"/>
    <mergeCell ref="F806:G806"/>
    <mergeCell ref="H806:O806"/>
    <mergeCell ref="P806:T806"/>
    <mergeCell ref="F807:G807"/>
    <mergeCell ref="H807:O807"/>
    <mergeCell ref="P807:T807"/>
    <mergeCell ref="F808:G808"/>
    <mergeCell ref="H808:O808"/>
    <mergeCell ref="P808:T808"/>
    <mergeCell ref="F809:G809"/>
    <mergeCell ref="H809:O809"/>
    <mergeCell ref="P809:T809"/>
    <mergeCell ref="F810:G810"/>
    <mergeCell ref="H810:O810"/>
    <mergeCell ref="P810:T810"/>
    <mergeCell ref="F811:G811"/>
    <mergeCell ref="H811:O811"/>
    <mergeCell ref="P811:T811"/>
    <mergeCell ref="F812:G812"/>
    <mergeCell ref="H812:O812"/>
    <mergeCell ref="P812:T812"/>
    <mergeCell ref="F813:G813"/>
    <mergeCell ref="H813:O813"/>
    <mergeCell ref="P813:T813"/>
    <mergeCell ref="F814:G814"/>
    <mergeCell ref="H814:O814"/>
    <mergeCell ref="P814:T814"/>
    <mergeCell ref="D815:E815"/>
    <mergeCell ref="F815:G815"/>
    <mergeCell ref="H815:O815"/>
    <mergeCell ref="P815:T815"/>
    <mergeCell ref="A817:T817"/>
    <mergeCell ref="A818:G818"/>
    <mergeCell ref="A819:G819"/>
    <mergeCell ref="H819:T819"/>
    <mergeCell ref="A820:G820"/>
    <mergeCell ref="H820:I820"/>
    <mergeCell ref="J820:M820"/>
    <mergeCell ref="N820:T820"/>
    <mergeCell ref="B821:G821"/>
    <mergeCell ref="H821:I821"/>
    <mergeCell ref="J821:M821"/>
    <mergeCell ref="N821:T821"/>
    <mergeCell ref="B822:G822"/>
    <mergeCell ref="H822:I822"/>
    <mergeCell ref="J822:M822"/>
    <mergeCell ref="N822:T822"/>
    <mergeCell ref="B823:G823"/>
    <mergeCell ref="J823:M823"/>
    <mergeCell ref="N823:P823"/>
    <mergeCell ref="R823:T823"/>
    <mergeCell ref="B824:G824"/>
    <mergeCell ref="J824:M824"/>
    <mergeCell ref="N824:P824"/>
    <mergeCell ref="R824:T824"/>
    <mergeCell ref="B825:G825"/>
    <mergeCell ref="H825:T825"/>
    <mergeCell ref="B826:G826"/>
    <mergeCell ref="H826:T826"/>
    <mergeCell ref="B827:G827"/>
    <mergeCell ref="H827:T827"/>
    <mergeCell ref="D828:E828"/>
    <mergeCell ref="F828:G828"/>
    <mergeCell ref="H828:O828"/>
    <mergeCell ref="P828:T828"/>
    <mergeCell ref="F829:G829"/>
    <mergeCell ref="H829:O829"/>
    <mergeCell ref="P829:T829"/>
    <mergeCell ref="F830:G830"/>
    <mergeCell ref="H830:O830"/>
    <mergeCell ref="P830:T830"/>
    <mergeCell ref="F831:G831"/>
    <mergeCell ref="H831:O831"/>
    <mergeCell ref="P831:T831"/>
    <mergeCell ref="F832:G832"/>
    <mergeCell ref="H832:O832"/>
    <mergeCell ref="P832:T832"/>
    <mergeCell ref="F833:G833"/>
    <mergeCell ref="H833:O833"/>
    <mergeCell ref="P833:T833"/>
    <mergeCell ref="F834:G834"/>
    <mergeCell ref="H834:O834"/>
    <mergeCell ref="P834:T834"/>
    <mergeCell ref="F835:G835"/>
    <mergeCell ref="H835:O835"/>
    <mergeCell ref="P835:T835"/>
    <mergeCell ref="F836:G836"/>
    <mergeCell ref="H836:O836"/>
    <mergeCell ref="P836:T836"/>
    <mergeCell ref="D837:E837"/>
    <mergeCell ref="F837:G837"/>
    <mergeCell ref="H837:O837"/>
    <mergeCell ref="P837:T837"/>
    <mergeCell ref="A5:A10"/>
    <mergeCell ref="A11:A21"/>
    <mergeCell ref="A28:A33"/>
    <mergeCell ref="A34:A44"/>
    <mergeCell ref="A51:A56"/>
    <mergeCell ref="A57:A67"/>
    <mergeCell ref="A73:A78"/>
    <mergeCell ref="A79:A89"/>
    <mergeCell ref="A95:A100"/>
    <mergeCell ref="A101:A111"/>
    <mergeCell ref="A117:A122"/>
    <mergeCell ref="A123:A133"/>
    <mergeCell ref="A139:A144"/>
    <mergeCell ref="A145:A155"/>
    <mergeCell ref="A161:A166"/>
    <mergeCell ref="A167:A177"/>
    <mergeCell ref="A183:A188"/>
    <mergeCell ref="A189:A199"/>
    <mergeCell ref="A205:A210"/>
    <mergeCell ref="A211:A221"/>
    <mergeCell ref="A227:A232"/>
    <mergeCell ref="A233:A243"/>
    <mergeCell ref="A249:A254"/>
    <mergeCell ref="A255:A265"/>
    <mergeCell ref="A271:A276"/>
    <mergeCell ref="A277:A287"/>
    <mergeCell ref="A293:A298"/>
    <mergeCell ref="A299:A309"/>
    <mergeCell ref="A315:A320"/>
    <mergeCell ref="A321:A331"/>
    <mergeCell ref="A337:A342"/>
    <mergeCell ref="A343:A353"/>
    <mergeCell ref="A360:A365"/>
    <mergeCell ref="A366:A376"/>
    <mergeCell ref="A382:A387"/>
    <mergeCell ref="A388:A398"/>
    <mergeCell ref="A404:A409"/>
    <mergeCell ref="A410:A420"/>
    <mergeCell ref="A426:A431"/>
    <mergeCell ref="A432:A442"/>
    <mergeCell ref="A448:A453"/>
    <mergeCell ref="A454:A464"/>
    <mergeCell ref="A470:A475"/>
    <mergeCell ref="A476:A486"/>
    <mergeCell ref="A492:A497"/>
    <mergeCell ref="A498:A508"/>
    <mergeCell ref="A514:A519"/>
    <mergeCell ref="A520:A530"/>
    <mergeCell ref="A536:A541"/>
    <mergeCell ref="A542:A552"/>
    <mergeCell ref="A558:A563"/>
    <mergeCell ref="A564:A574"/>
    <mergeCell ref="A580:A585"/>
    <mergeCell ref="A586:A596"/>
    <mergeCell ref="A602:A607"/>
    <mergeCell ref="A608:A618"/>
    <mergeCell ref="A623:A628"/>
    <mergeCell ref="A629:A639"/>
    <mergeCell ref="A645:A650"/>
    <mergeCell ref="A651:A661"/>
    <mergeCell ref="A667:A672"/>
    <mergeCell ref="A673:A683"/>
    <mergeCell ref="A689:A694"/>
    <mergeCell ref="A695:A705"/>
    <mergeCell ref="A711:A716"/>
    <mergeCell ref="A717:A727"/>
    <mergeCell ref="A733:A738"/>
    <mergeCell ref="A739:A749"/>
    <mergeCell ref="A755:A760"/>
    <mergeCell ref="A761:A771"/>
    <mergeCell ref="A777:A782"/>
    <mergeCell ref="A783:A793"/>
    <mergeCell ref="A799:A804"/>
    <mergeCell ref="A805:A815"/>
    <mergeCell ref="A821:A826"/>
    <mergeCell ref="A827:A837"/>
    <mergeCell ref="B828:C837"/>
    <mergeCell ref="D829:E832"/>
    <mergeCell ref="D833:E836"/>
    <mergeCell ref="B652:C661"/>
    <mergeCell ref="D653:E656"/>
    <mergeCell ref="D657:E660"/>
    <mergeCell ref="B630:C639"/>
    <mergeCell ref="D631:E634"/>
    <mergeCell ref="D635:E638"/>
    <mergeCell ref="B806:C815"/>
    <mergeCell ref="D807:E810"/>
    <mergeCell ref="D811:E814"/>
    <mergeCell ref="D785:E788"/>
    <mergeCell ref="D789:E792"/>
    <mergeCell ref="B784:C793"/>
    <mergeCell ref="B762:C771"/>
    <mergeCell ref="D763:E766"/>
    <mergeCell ref="D767:E770"/>
    <mergeCell ref="B740:C749"/>
    <mergeCell ref="D741:E744"/>
    <mergeCell ref="D745:E748"/>
    <mergeCell ref="D719:E722"/>
    <mergeCell ref="D723:E726"/>
    <mergeCell ref="B718:C727"/>
    <mergeCell ref="B696:C705"/>
    <mergeCell ref="D697:E700"/>
    <mergeCell ref="D701:E704"/>
    <mergeCell ref="B674:C683"/>
    <mergeCell ref="D675:E678"/>
    <mergeCell ref="D679:E682"/>
    <mergeCell ref="B609:C618"/>
    <mergeCell ref="D610:E613"/>
    <mergeCell ref="D614:E617"/>
    <mergeCell ref="D588:E591"/>
    <mergeCell ref="D592:E595"/>
    <mergeCell ref="B587:C596"/>
    <mergeCell ref="B565:C574"/>
    <mergeCell ref="D566:E569"/>
    <mergeCell ref="D570:E573"/>
    <mergeCell ref="B543:C552"/>
    <mergeCell ref="D544:E547"/>
    <mergeCell ref="D548:E551"/>
    <mergeCell ref="D522:E525"/>
    <mergeCell ref="D526:E529"/>
    <mergeCell ref="B521:C530"/>
    <mergeCell ref="B499:C508"/>
    <mergeCell ref="D500:E503"/>
    <mergeCell ref="D504:E507"/>
    <mergeCell ref="B477:C486"/>
    <mergeCell ref="D478:E481"/>
    <mergeCell ref="D482:E485"/>
    <mergeCell ref="D456:E459"/>
    <mergeCell ref="D460:E463"/>
    <mergeCell ref="B455:C464"/>
    <mergeCell ref="B433:C442"/>
    <mergeCell ref="D434:E437"/>
    <mergeCell ref="D438:E441"/>
    <mergeCell ref="B411:C420"/>
    <mergeCell ref="D412:E415"/>
    <mergeCell ref="D416:E419"/>
    <mergeCell ref="D390:E393"/>
    <mergeCell ref="D394:E397"/>
    <mergeCell ref="B389:C398"/>
    <mergeCell ref="B367:C376"/>
    <mergeCell ref="D368:E371"/>
    <mergeCell ref="D372:E375"/>
    <mergeCell ref="B344:C353"/>
    <mergeCell ref="D345:E348"/>
    <mergeCell ref="D349:E352"/>
    <mergeCell ref="D323:E326"/>
    <mergeCell ref="D327:E330"/>
    <mergeCell ref="B322:C331"/>
    <mergeCell ref="B300:C309"/>
    <mergeCell ref="D301:E304"/>
    <mergeCell ref="D305:E308"/>
    <mergeCell ref="B278:C287"/>
    <mergeCell ref="D279:E282"/>
    <mergeCell ref="D283:E286"/>
    <mergeCell ref="D257:E260"/>
    <mergeCell ref="D261:E264"/>
    <mergeCell ref="B256:C265"/>
    <mergeCell ref="B234:C243"/>
    <mergeCell ref="D235:E238"/>
    <mergeCell ref="D239:E242"/>
    <mergeCell ref="B212:C221"/>
    <mergeCell ref="D213:E216"/>
    <mergeCell ref="D217:E220"/>
    <mergeCell ref="D191:E194"/>
    <mergeCell ref="D195:E198"/>
    <mergeCell ref="B190:C199"/>
    <mergeCell ref="B168:C177"/>
    <mergeCell ref="D169:E172"/>
    <mergeCell ref="D173:E176"/>
    <mergeCell ref="B146:C155"/>
    <mergeCell ref="D147:E150"/>
    <mergeCell ref="D151:E154"/>
    <mergeCell ref="D125:E128"/>
    <mergeCell ref="D129:E132"/>
    <mergeCell ref="B124:C133"/>
    <mergeCell ref="B102:C111"/>
    <mergeCell ref="D103:E106"/>
    <mergeCell ref="D107:E110"/>
    <mergeCell ref="B80:C89"/>
    <mergeCell ref="D81:E84"/>
    <mergeCell ref="D85:E88"/>
    <mergeCell ref="D59:E62"/>
    <mergeCell ref="D63:E66"/>
    <mergeCell ref="B58:C67"/>
    <mergeCell ref="B35:C44"/>
    <mergeCell ref="D36:E39"/>
    <mergeCell ref="D40:E43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2019-12-08T17:10:00Z</dcterms:created>
  <dcterms:modified xsi:type="dcterms:W3CDTF">2021-06-07T01:18:36Z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7A75972B386C4DEF9148834E841742D5</vt:lpwstr>
  </property>
</Properties>
</file>