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邙岭镇通用设备处置审批表" sheetId="1" r:id="rId1"/>
    <sheet name="邙岭镇专用设备处置审批表 " sheetId="4" r:id="rId2"/>
    <sheet name="邙岭镇家具用具设备处置审批表" sheetId="5" r:id="rId3"/>
  </sheets>
  <definedNames>
    <definedName name="_xlnm.Print_Titles" localSheetId="0">邙岭镇通用设备处置审批表!$1:$3</definedName>
    <definedName name="_xlnm.Print_Titles" localSheetId="1">'邙岭镇专用设备处置审批表 '!$1:$3</definedName>
    <definedName name="_xlnm.Print_Titles" localSheetId="2">邙岭镇家具用具设备处置审批表!$1:$3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<sst xmlns="http://schemas.openxmlformats.org/spreadsheetml/2006/main" count="308" uniqueCount="127">
  <si>
    <t>洛阳市偃师区邙岭镇人民政府通用设备资产处置审批表</t>
  </si>
  <si>
    <t>序  号</t>
  </si>
  <si>
    <t>资产处置名称</t>
  </si>
  <si>
    <t>规格  型号</t>
  </si>
  <si>
    <t>数量</t>
  </si>
  <si>
    <t>购建日期</t>
  </si>
  <si>
    <t>价值</t>
  </si>
  <si>
    <t>拟处置   形式</t>
  </si>
  <si>
    <t>账面原值</t>
  </si>
  <si>
    <t>已提折旧</t>
  </si>
  <si>
    <t>评估价值</t>
  </si>
  <si>
    <t>水泵</t>
  </si>
  <si>
    <t>报废</t>
  </si>
  <si>
    <t>鼓风机</t>
  </si>
  <si>
    <t>电脑一体机</t>
  </si>
  <si>
    <t>自动装订机</t>
  </si>
  <si>
    <t>饮水机</t>
  </si>
  <si>
    <t>空调</t>
  </si>
  <si>
    <t>话筒</t>
  </si>
  <si>
    <t>功放设备</t>
  </si>
  <si>
    <t>风扇</t>
  </si>
  <si>
    <t>电视机</t>
  </si>
  <si>
    <t>电暖器</t>
  </si>
  <si>
    <t>电脑</t>
  </si>
  <si>
    <t>电话机</t>
  </si>
  <si>
    <t>打印机</t>
  </si>
  <si>
    <t>传真机</t>
  </si>
  <si>
    <t>冰箱</t>
  </si>
  <si>
    <t>电水炉</t>
  </si>
  <si>
    <t>冰柜</t>
  </si>
  <si>
    <t>微型数字电子计算机</t>
  </si>
  <si>
    <t>工办电脑打印机</t>
  </si>
  <si>
    <t>纪检电脑打印机</t>
  </si>
  <si>
    <t>新农办电脑</t>
  </si>
  <si>
    <t>多功能一体机（党政办）</t>
  </si>
  <si>
    <t>其他监控设备</t>
  </si>
  <si>
    <t>其他打印机</t>
  </si>
  <si>
    <t>空调器</t>
  </si>
  <si>
    <t>家用洗衣机</t>
  </si>
  <si>
    <t>小型机</t>
  </si>
  <si>
    <t>普通电视设备（电视机）</t>
  </si>
  <si>
    <t>空调（人大)</t>
  </si>
  <si>
    <t>视频监控设备</t>
  </si>
  <si>
    <t>空调（国土所）</t>
  </si>
  <si>
    <t>电脑（国土所）</t>
  </si>
  <si>
    <t>照相机（国土所）</t>
  </si>
  <si>
    <t>台式机</t>
  </si>
  <si>
    <t>台式机（电脑)</t>
  </si>
  <si>
    <t>投影仪</t>
  </si>
  <si>
    <t>台式机（电脑）</t>
  </si>
  <si>
    <t>台式机(电脑)</t>
  </si>
  <si>
    <t>扫描仪</t>
  </si>
  <si>
    <t>复印机</t>
  </si>
  <si>
    <t>联想电脑</t>
  </si>
  <si>
    <t>A3打印机</t>
  </si>
  <si>
    <t>照相机</t>
  </si>
  <si>
    <t>电脑主机</t>
  </si>
  <si>
    <t>监控设备摄像头</t>
  </si>
  <si>
    <t>震旦A3复印机</t>
  </si>
  <si>
    <t>合   计</t>
  </si>
  <si>
    <t>洛阳市偃师区邙岭镇人民政府专用设备资产处置审批表</t>
  </si>
  <si>
    <t>医用器械柜</t>
  </si>
  <si>
    <t>急救箱</t>
  </si>
  <si>
    <t>手术器械</t>
  </si>
  <si>
    <t>电动吸引器</t>
  </si>
  <si>
    <t>手术床</t>
  </si>
  <si>
    <t>手推床</t>
  </si>
  <si>
    <t>手术灯</t>
  </si>
  <si>
    <t>体重枰</t>
  </si>
  <si>
    <t>波姆光仪</t>
  </si>
  <si>
    <t>便携供氧器</t>
  </si>
  <si>
    <t>计生康检床</t>
  </si>
  <si>
    <t>消毒锅</t>
  </si>
  <si>
    <t>超声波仪</t>
  </si>
  <si>
    <t>药具柜</t>
  </si>
  <si>
    <t>显微镜</t>
  </si>
  <si>
    <t>沙盘桌</t>
  </si>
  <si>
    <t>篮球架</t>
  </si>
  <si>
    <t>篮球</t>
  </si>
  <si>
    <t>乒乓球桌</t>
  </si>
  <si>
    <t>乒乓球和球拍</t>
  </si>
  <si>
    <t>无塔供水器</t>
  </si>
  <si>
    <t>洛阳市偃师区邙岭镇人民政府家具用具资产处置审批表</t>
  </si>
  <si>
    <t>大木床</t>
  </si>
  <si>
    <t>大铁床</t>
  </si>
  <si>
    <t>单人席梦思床</t>
  </si>
  <si>
    <t>双层床</t>
  </si>
  <si>
    <t>小木床</t>
  </si>
  <si>
    <t>小铁床</t>
  </si>
  <si>
    <t>保险柜</t>
  </si>
  <si>
    <t>床头柜</t>
  </si>
  <si>
    <t>电视柜</t>
  </si>
  <si>
    <t>木档案柜</t>
  </si>
  <si>
    <t>木书柜</t>
  </si>
  <si>
    <t>三斗木柜</t>
  </si>
  <si>
    <t>铁档案柜</t>
  </si>
  <si>
    <t>碗柜</t>
  </si>
  <si>
    <t>被褥</t>
  </si>
  <si>
    <t>餐具</t>
  </si>
  <si>
    <t>铁煤火</t>
  </si>
  <si>
    <t>投票箱</t>
  </si>
  <si>
    <t>灶具</t>
  </si>
  <si>
    <t>衣架</t>
  </si>
  <si>
    <t>单人木沙发</t>
  </si>
  <si>
    <t>单人皮沙发</t>
  </si>
  <si>
    <t>三人木沙发</t>
  </si>
  <si>
    <t>三人皮沙发</t>
  </si>
  <si>
    <t>办公桌</t>
  </si>
  <si>
    <t>办公桌椅</t>
  </si>
  <si>
    <t>餐桌</t>
  </si>
  <si>
    <t>大会议桌</t>
  </si>
  <si>
    <t>电脑桌椅</t>
  </si>
  <si>
    <t>会议长桌</t>
  </si>
  <si>
    <t>木茶几</t>
  </si>
  <si>
    <t>小会议桌</t>
  </si>
  <si>
    <t>木连椅</t>
  </si>
  <si>
    <t>木椅</t>
  </si>
  <si>
    <t>软凳</t>
  </si>
  <si>
    <t>水方凳</t>
  </si>
  <si>
    <t>橱柜类</t>
  </si>
  <si>
    <t>财政所办公桌椅</t>
  </si>
  <si>
    <t>机关餐厅桌椅</t>
  </si>
  <si>
    <t>重点办桌椅</t>
  </si>
  <si>
    <t>信访人大三资桌椅</t>
  </si>
  <si>
    <t>纪检办公桌椅</t>
  </si>
  <si>
    <t>信访组织人大文件柜</t>
  </si>
  <si>
    <t>油烟机、双气灶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</si>
</sst>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#,##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楷体"/>
      <charset val="134"/>
    </font>
    <font>
      <sz val="1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vertical="center" wrapText="1"/>
    </xf>
    <xf numFmtId="178" fontId="3" fillId="0" borderId="6" xfId="0" applyNumberFormat="1" applyFont="1" applyFill="1" applyBorder="1" applyAlignment="1">
      <alignment vertical="center" wrapText="1"/>
    </xf>
    <xf numFmtId="178" fontId="3" fillId="0" borderId="6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left" vertical="center" wrapText="1"/>
    </xf>
    <xf numFmtId="178" fontId="3" fillId="0" borderId="3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vertical="center" wrapText="1"/>
    </xf>
    <xf numFmtId="178" fontId="4" fillId="0" borderId="6" xfId="0" applyNumberFormat="1" applyFont="1" applyFill="1" applyBorder="1" applyAlignment="1">
      <alignment vertical="center" wrapText="1"/>
    </xf>
    <xf numFmtId="177" fontId="3" fillId="0" borderId="6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topLeftCell="A32" workbookViewId="0">
      <selection activeCell="I81" sqref="I81"/>
    </sheetView>
  </sheetViews>
  <sheetFormatPr defaultColWidth="9" defaultRowHeight="13.5"/>
  <cols>
    <col min="1" max="1" width="5.375" style="1" customWidth="1"/>
    <col min="2" max="2" width="12.625" customWidth="1"/>
    <col min="3" max="3" width="5.875" customWidth="1"/>
    <col min="4" max="4" width="6.875" customWidth="1"/>
    <col min="5" max="5" width="12" customWidth="1"/>
    <col min="6" max="6" width="12.875" customWidth="1"/>
    <col min="7" max="7" width="12.125" customWidth="1"/>
    <col min="9" max="9" width="9" customWidth="1"/>
  </cols>
  <sheetData>
    <row r="1" ht="33" customHeight="1" spans="2:9">
      <c r="B1" s="3" t="s">
        <v>0</v>
      </c>
      <c r="C1" s="4"/>
      <c r="D1" s="4"/>
      <c r="E1" s="4"/>
      <c r="F1" s="4"/>
      <c r="G1" s="4"/>
      <c r="H1" s="4"/>
      <c r="I1" s="4"/>
    </row>
    <row r="2" ht="24" customHeight="1" spans="1:9">
      <c r="A2" s="6" t="s">
        <v>1</v>
      </c>
      <c r="B2" s="7" t="s">
        <v>2</v>
      </c>
      <c r="C2" s="8" t="s">
        <v>3</v>
      </c>
      <c r="D2" s="10" t="s">
        <v>4</v>
      </c>
      <c r="E2" s="10" t="s">
        <v>5</v>
      </c>
      <c r="F2" s="10" t="s">
        <v>6</v>
      </c>
      <c r="G2" s="10"/>
      <c r="H2" s="10"/>
      <c r="I2" s="8" t="s">
        <v>7</v>
      </c>
    </row>
    <row r="3" s="1" customFormat="1" ht="24" customHeight="1" spans="1:9">
      <c r="A3" s="11"/>
      <c r="B3" s="7"/>
      <c r="C3" s="8"/>
      <c r="D3" s="10"/>
      <c r="E3" s="10"/>
      <c r="F3" s="10" t="s">
        <v>8</v>
      </c>
      <c r="G3" s="10" t="s">
        <v>9</v>
      </c>
      <c r="H3" s="10" t="s">
        <v>10</v>
      </c>
      <c r="I3" s="8"/>
    </row>
    <row r="4" ht="24" customHeight="1" spans="1:9">
      <c r="A4" s="10">
        <v>1</v>
      </c>
      <c r="B4" s="13" t="s">
        <v>11</v>
      </c>
      <c r="C4" s="13"/>
      <c r="D4" s="14">
        <v>1</v>
      </c>
      <c r="E4" s="26">
        <v>36526</v>
      </c>
      <c r="F4" s="17">
        <v>1500</v>
      </c>
      <c r="G4" s="17">
        <v>1500</v>
      </c>
      <c r="H4" s="17">
        <f t="shared" ref="H4:H67" si="0">F4-G4</f>
        <v>0</v>
      </c>
      <c r="I4" s="10" t="s">
        <v>12</v>
      </c>
    </row>
    <row r="5" ht="24" customHeight="1" spans="1:9">
      <c r="A5" s="10">
        <v>2</v>
      </c>
      <c r="B5" s="13" t="s">
        <v>13</v>
      </c>
      <c r="C5" s="13"/>
      <c r="D5" s="14">
        <v>1</v>
      </c>
      <c r="E5" s="26">
        <v>36526</v>
      </c>
      <c r="F5" s="17">
        <v>200</v>
      </c>
      <c r="G5" s="17">
        <v>200</v>
      </c>
      <c r="H5" s="17">
        <f t="shared" si="0"/>
        <v>0</v>
      </c>
      <c r="I5" s="10" t="s">
        <v>12</v>
      </c>
    </row>
    <row r="6" ht="24" customHeight="1" spans="1:9">
      <c r="A6" s="10">
        <v>3</v>
      </c>
      <c r="B6" s="13" t="s">
        <v>14</v>
      </c>
      <c r="C6" s="13"/>
      <c r="D6" s="14">
        <v>1</v>
      </c>
      <c r="E6" s="26">
        <v>38805</v>
      </c>
      <c r="F6" s="17">
        <v>19350</v>
      </c>
      <c r="G6" s="17">
        <v>19350</v>
      </c>
      <c r="H6" s="17">
        <f t="shared" si="0"/>
        <v>0</v>
      </c>
      <c r="I6" s="10" t="s">
        <v>12</v>
      </c>
    </row>
    <row r="7" ht="24" customHeight="1" spans="1:9">
      <c r="A7" s="10">
        <v>4</v>
      </c>
      <c r="B7" s="13" t="s">
        <v>15</v>
      </c>
      <c r="C7" s="13"/>
      <c r="D7" s="14">
        <v>1</v>
      </c>
      <c r="E7" s="26">
        <v>39081</v>
      </c>
      <c r="F7" s="17">
        <v>200</v>
      </c>
      <c r="G7" s="17">
        <v>200</v>
      </c>
      <c r="H7" s="17">
        <f t="shared" si="0"/>
        <v>0</v>
      </c>
      <c r="I7" s="10" t="s">
        <v>12</v>
      </c>
    </row>
    <row r="8" ht="24" customHeight="1" spans="1:9">
      <c r="A8" s="10">
        <v>5</v>
      </c>
      <c r="B8" s="13" t="s">
        <v>16</v>
      </c>
      <c r="C8" s="13"/>
      <c r="D8" s="14">
        <v>1</v>
      </c>
      <c r="E8" s="26">
        <v>39081</v>
      </c>
      <c r="F8" s="17">
        <v>500</v>
      </c>
      <c r="G8" s="17">
        <v>500</v>
      </c>
      <c r="H8" s="17">
        <f t="shared" si="0"/>
        <v>0</v>
      </c>
      <c r="I8" s="10" t="s">
        <v>12</v>
      </c>
    </row>
    <row r="9" ht="24" customHeight="1" spans="1:9">
      <c r="A9" s="10">
        <v>6</v>
      </c>
      <c r="B9" s="13" t="s">
        <v>17</v>
      </c>
      <c r="C9" s="13"/>
      <c r="D9" s="14">
        <v>1</v>
      </c>
      <c r="E9" s="26">
        <v>39081</v>
      </c>
      <c r="F9" s="17">
        <v>28000</v>
      </c>
      <c r="G9" s="17">
        <v>28000</v>
      </c>
      <c r="H9" s="17">
        <f t="shared" si="0"/>
        <v>0</v>
      </c>
      <c r="I9" s="10" t="s">
        <v>12</v>
      </c>
    </row>
    <row r="10" ht="24" customHeight="1" spans="1:9">
      <c r="A10" s="10">
        <v>7</v>
      </c>
      <c r="B10" s="13" t="s">
        <v>18</v>
      </c>
      <c r="C10" s="13"/>
      <c r="D10" s="14">
        <v>1</v>
      </c>
      <c r="E10" s="26">
        <v>39081</v>
      </c>
      <c r="F10" s="17">
        <v>400</v>
      </c>
      <c r="G10" s="17">
        <v>400</v>
      </c>
      <c r="H10" s="17">
        <f t="shared" si="0"/>
        <v>0</v>
      </c>
      <c r="I10" s="10" t="s">
        <v>12</v>
      </c>
    </row>
    <row r="11" ht="24" customHeight="1" spans="1:9">
      <c r="A11" s="10">
        <v>8</v>
      </c>
      <c r="B11" s="13" t="s">
        <v>19</v>
      </c>
      <c r="C11" s="13"/>
      <c r="D11" s="14">
        <v>1</v>
      </c>
      <c r="E11" s="26">
        <v>39081</v>
      </c>
      <c r="F11" s="17">
        <v>5000</v>
      </c>
      <c r="G11" s="17">
        <v>5000</v>
      </c>
      <c r="H11" s="17">
        <f t="shared" si="0"/>
        <v>0</v>
      </c>
      <c r="I11" s="10" t="s">
        <v>12</v>
      </c>
    </row>
    <row r="12" ht="24" customHeight="1" spans="1:9">
      <c r="A12" s="10">
        <v>9</v>
      </c>
      <c r="B12" s="13" t="s">
        <v>20</v>
      </c>
      <c r="C12" s="13"/>
      <c r="D12" s="14">
        <v>1</v>
      </c>
      <c r="E12" s="26">
        <v>39081</v>
      </c>
      <c r="F12" s="17">
        <v>6400</v>
      </c>
      <c r="G12" s="17">
        <v>6400</v>
      </c>
      <c r="H12" s="17">
        <f t="shared" si="0"/>
        <v>0</v>
      </c>
      <c r="I12" s="10" t="s">
        <v>12</v>
      </c>
    </row>
    <row r="13" ht="24" customHeight="1" spans="1:9">
      <c r="A13" s="10">
        <v>10</v>
      </c>
      <c r="B13" s="13" t="s">
        <v>21</v>
      </c>
      <c r="C13" s="13"/>
      <c r="D13" s="14">
        <v>1</v>
      </c>
      <c r="E13" s="26">
        <v>39081</v>
      </c>
      <c r="F13" s="17">
        <v>10000</v>
      </c>
      <c r="G13" s="17">
        <v>10000</v>
      </c>
      <c r="H13" s="17">
        <f t="shared" si="0"/>
        <v>0</v>
      </c>
      <c r="I13" s="10" t="s">
        <v>12</v>
      </c>
    </row>
    <row r="14" ht="24" customHeight="1" spans="1:9">
      <c r="A14" s="10">
        <v>11</v>
      </c>
      <c r="B14" s="13" t="s">
        <v>22</v>
      </c>
      <c r="C14" s="13"/>
      <c r="D14" s="14">
        <v>1</v>
      </c>
      <c r="E14" s="26">
        <v>39081</v>
      </c>
      <c r="F14" s="17">
        <v>1500</v>
      </c>
      <c r="G14" s="17">
        <v>1500</v>
      </c>
      <c r="H14" s="17">
        <f t="shared" si="0"/>
        <v>0</v>
      </c>
      <c r="I14" s="10" t="s">
        <v>12</v>
      </c>
    </row>
    <row r="15" ht="24" customHeight="1" spans="1:9">
      <c r="A15" s="10">
        <v>12</v>
      </c>
      <c r="B15" s="13" t="s">
        <v>23</v>
      </c>
      <c r="C15" s="13"/>
      <c r="D15" s="14">
        <v>1</v>
      </c>
      <c r="E15" s="26">
        <v>39081</v>
      </c>
      <c r="F15" s="17">
        <v>28000</v>
      </c>
      <c r="G15" s="17">
        <v>28000</v>
      </c>
      <c r="H15" s="17">
        <f t="shared" si="0"/>
        <v>0</v>
      </c>
      <c r="I15" s="10" t="s">
        <v>12</v>
      </c>
    </row>
    <row r="16" ht="24" customHeight="1" spans="1:9">
      <c r="A16" s="10">
        <v>13</v>
      </c>
      <c r="B16" s="13" t="s">
        <v>24</v>
      </c>
      <c r="C16" s="13"/>
      <c r="D16" s="14">
        <v>1</v>
      </c>
      <c r="E16" s="26">
        <v>39081</v>
      </c>
      <c r="F16" s="17">
        <v>700</v>
      </c>
      <c r="G16" s="17">
        <v>700</v>
      </c>
      <c r="H16" s="17">
        <f t="shared" si="0"/>
        <v>0</v>
      </c>
      <c r="I16" s="10" t="s">
        <v>12</v>
      </c>
    </row>
    <row r="17" ht="24" customHeight="1" spans="1:9">
      <c r="A17" s="10">
        <v>14</v>
      </c>
      <c r="B17" s="13" t="s">
        <v>25</v>
      </c>
      <c r="C17" s="13"/>
      <c r="D17" s="14">
        <v>1</v>
      </c>
      <c r="E17" s="26">
        <v>39081</v>
      </c>
      <c r="F17" s="17">
        <v>6000</v>
      </c>
      <c r="G17" s="17">
        <v>6000</v>
      </c>
      <c r="H17" s="17">
        <f t="shared" si="0"/>
        <v>0</v>
      </c>
      <c r="I17" s="10" t="s">
        <v>12</v>
      </c>
    </row>
    <row r="18" ht="24" customHeight="1" spans="1:9">
      <c r="A18" s="10">
        <v>15</v>
      </c>
      <c r="B18" s="13" t="s">
        <v>26</v>
      </c>
      <c r="C18" s="13"/>
      <c r="D18" s="14">
        <v>1</v>
      </c>
      <c r="E18" s="26">
        <v>39081</v>
      </c>
      <c r="F18" s="17">
        <v>2000</v>
      </c>
      <c r="G18" s="17">
        <v>2000</v>
      </c>
      <c r="H18" s="17">
        <f t="shared" si="0"/>
        <v>0</v>
      </c>
      <c r="I18" s="10" t="s">
        <v>12</v>
      </c>
    </row>
    <row r="19" ht="24" customHeight="1" spans="1:9">
      <c r="A19" s="10">
        <v>16</v>
      </c>
      <c r="B19" s="13" t="s">
        <v>27</v>
      </c>
      <c r="C19" s="13"/>
      <c r="D19" s="14">
        <v>1</v>
      </c>
      <c r="E19" s="26">
        <v>39081</v>
      </c>
      <c r="F19" s="17">
        <v>2000</v>
      </c>
      <c r="G19" s="17">
        <v>2000</v>
      </c>
      <c r="H19" s="17">
        <f t="shared" si="0"/>
        <v>0</v>
      </c>
      <c r="I19" s="10" t="s">
        <v>12</v>
      </c>
    </row>
    <row r="20" ht="24" customHeight="1" spans="1:9">
      <c r="A20" s="10">
        <v>17</v>
      </c>
      <c r="B20" s="13" t="s">
        <v>28</v>
      </c>
      <c r="C20" s="13"/>
      <c r="D20" s="14">
        <v>1</v>
      </c>
      <c r="E20" s="26">
        <v>39202</v>
      </c>
      <c r="F20" s="17">
        <v>1760</v>
      </c>
      <c r="G20" s="17">
        <v>1760</v>
      </c>
      <c r="H20" s="17">
        <f t="shared" si="0"/>
        <v>0</v>
      </c>
      <c r="I20" s="10" t="s">
        <v>12</v>
      </c>
    </row>
    <row r="21" ht="24" customHeight="1" spans="1:9">
      <c r="A21" s="10">
        <v>18</v>
      </c>
      <c r="B21" s="13" t="s">
        <v>23</v>
      </c>
      <c r="C21" s="13"/>
      <c r="D21" s="14">
        <v>1</v>
      </c>
      <c r="E21" s="26">
        <v>39293</v>
      </c>
      <c r="F21" s="17">
        <v>8740</v>
      </c>
      <c r="G21" s="17">
        <v>8740</v>
      </c>
      <c r="H21" s="17">
        <f t="shared" si="0"/>
        <v>0</v>
      </c>
      <c r="I21" s="10" t="s">
        <v>12</v>
      </c>
    </row>
    <row r="22" ht="24" customHeight="1" spans="1:9">
      <c r="A22" s="10">
        <v>19</v>
      </c>
      <c r="B22" s="13" t="s">
        <v>29</v>
      </c>
      <c r="C22" s="13"/>
      <c r="D22" s="14">
        <v>1</v>
      </c>
      <c r="E22" s="26">
        <v>39324</v>
      </c>
      <c r="F22" s="17">
        <v>1860</v>
      </c>
      <c r="G22" s="17">
        <v>1860</v>
      </c>
      <c r="H22" s="17">
        <f t="shared" si="0"/>
        <v>0</v>
      </c>
      <c r="I22" s="10" t="s">
        <v>12</v>
      </c>
    </row>
    <row r="23" ht="24" customHeight="1" spans="1:9">
      <c r="A23" s="10">
        <v>20</v>
      </c>
      <c r="B23" s="13" t="s">
        <v>30</v>
      </c>
      <c r="C23" s="13"/>
      <c r="D23" s="14">
        <v>1</v>
      </c>
      <c r="E23" s="26">
        <v>39538</v>
      </c>
      <c r="F23" s="17">
        <v>4000</v>
      </c>
      <c r="G23" s="17">
        <v>4000</v>
      </c>
      <c r="H23" s="17">
        <f t="shared" si="0"/>
        <v>0</v>
      </c>
      <c r="I23" s="10" t="s">
        <v>12</v>
      </c>
    </row>
    <row r="24" ht="24" customHeight="1" spans="1:9">
      <c r="A24" s="10">
        <v>21</v>
      </c>
      <c r="B24" s="13" t="s">
        <v>31</v>
      </c>
      <c r="C24" s="13"/>
      <c r="D24" s="14">
        <v>1</v>
      </c>
      <c r="E24" s="26">
        <v>39812</v>
      </c>
      <c r="F24" s="17">
        <v>5600</v>
      </c>
      <c r="G24" s="17">
        <v>5600</v>
      </c>
      <c r="H24" s="17">
        <f t="shared" si="0"/>
        <v>0</v>
      </c>
      <c r="I24" s="10" t="s">
        <v>12</v>
      </c>
    </row>
    <row r="25" ht="24" customHeight="1" spans="1:9">
      <c r="A25" s="10">
        <v>22</v>
      </c>
      <c r="B25" s="13" t="s">
        <v>32</v>
      </c>
      <c r="C25" s="13"/>
      <c r="D25" s="14">
        <v>1</v>
      </c>
      <c r="E25" s="26">
        <v>39994</v>
      </c>
      <c r="F25" s="17">
        <v>6000</v>
      </c>
      <c r="G25" s="17">
        <v>6000</v>
      </c>
      <c r="H25" s="17">
        <f t="shared" si="0"/>
        <v>0</v>
      </c>
      <c r="I25" s="10" t="s">
        <v>12</v>
      </c>
    </row>
    <row r="26" ht="24" customHeight="1" spans="1:9">
      <c r="A26" s="10">
        <v>23</v>
      </c>
      <c r="B26" s="13" t="s">
        <v>33</v>
      </c>
      <c r="C26" s="13"/>
      <c r="D26" s="14">
        <v>1</v>
      </c>
      <c r="E26" s="26">
        <v>40177</v>
      </c>
      <c r="F26" s="17">
        <v>4450</v>
      </c>
      <c r="G26" s="17">
        <v>4450</v>
      </c>
      <c r="H26" s="17">
        <f t="shared" si="0"/>
        <v>0</v>
      </c>
      <c r="I26" s="10" t="s">
        <v>12</v>
      </c>
    </row>
    <row r="27" ht="24" customHeight="1" spans="1:9">
      <c r="A27" s="10">
        <v>24</v>
      </c>
      <c r="B27" s="13" t="s">
        <v>34</v>
      </c>
      <c r="C27" s="13"/>
      <c r="D27" s="14">
        <v>1</v>
      </c>
      <c r="E27" s="26">
        <v>40177</v>
      </c>
      <c r="F27" s="17">
        <v>8900</v>
      </c>
      <c r="G27" s="17">
        <v>8900</v>
      </c>
      <c r="H27" s="17">
        <f t="shared" si="0"/>
        <v>0</v>
      </c>
      <c r="I27" s="10" t="s">
        <v>12</v>
      </c>
    </row>
    <row r="28" ht="24" customHeight="1" spans="1:9">
      <c r="A28" s="10">
        <v>25</v>
      </c>
      <c r="B28" s="13" t="s">
        <v>35</v>
      </c>
      <c r="C28" s="13"/>
      <c r="D28" s="14">
        <v>1</v>
      </c>
      <c r="E28" s="26">
        <v>41058</v>
      </c>
      <c r="F28" s="17">
        <v>130000</v>
      </c>
      <c r="G28" s="17">
        <v>130000</v>
      </c>
      <c r="H28" s="17">
        <f t="shared" si="0"/>
        <v>0</v>
      </c>
      <c r="I28" s="10" t="s">
        <v>12</v>
      </c>
    </row>
    <row r="29" ht="24" customHeight="1" spans="1:9">
      <c r="A29" s="10">
        <v>26</v>
      </c>
      <c r="B29" s="13" t="s">
        <v>36</v>
      </c>
      <c r="C29" s="13"/>
      <c r="D29" s="14">
        <v>1</v>
      </c>
      <c r="E29" s="26">
        <v>41058</v>
      </c>
      <c r="F29" s="17">
        <v>630</v>
      </c>
      <c r="G29" s="17">
        <v>630</v>
      </c>
      <c r="H29" s="17">
        <f t="shared" si="0"/>
        <v>0</v>
      </c>
      <c r="I29" s="10" t="s">
        <v>12</v>
      </c>
    </row>
    <row r="30" ht="24" customHeight="1" spans="1:9">
      <c r="A30" s="10">
        <v>27</v>
      </c>
      <c r="B30" s="13" t="s">
        <v>23</v>
      </c>
      <c r="C30" s="13"/>
      <c r="D30" s="14">
        <v>1</v>
      </c>
      <c r="E30" s="26">
        <v>41058</v>
      </c>
      <c r="F30" s="17">
        <v>3000</v>
      </c>
      <c r="G30" s="17">
        <v>3000</v>
      </c>
      <c r="H30" s="17">
        <f t="shared" si="0"/>
        <v>0</v>
      </c>
      <c r="I30" s="10" t="s">
        <v>12</v>
      </c>
    </row>
    <row r="31" ht="24" customHeight="1" spans="1:9">
      <c r="A31" s="10">
        <v>28</v>
      </c>
      <c r="B31" s="13" t="s">
        <v>37</v>
      </c>
      <c r="C31" s="13"/>
      <c r="D31" s="14">
        <v>10</v>
      </c>
      <c r="E31" s="26">
        <v>41182</v>
      </c>
      <c r="F31" s="17">
        <v>24650</v>
      </c>
      <c r="G31" s="17">
        <v>24650</v>
      </c>
      <c r="H31" s="17">
        <f t="shared" si="0"/>
        <v>0</v>
      </c>
      <c r="I31" s="10" t="s">
        <v>12</v>
      </c>
    </row>
    <row r="32" ht="24" customHeight="1" spans="1:9">
      <c r="A32" s="10">
        <v>29</v>
      </c>
      <c r="B32" s="13" t="s">
        <v>38</v>
      </c>
      <c r="C32" s="13"/>
      <c r="D32" s="14">
        <v>1</v>
      </c>
      <c r="E32" s="26">
        <v>41243</v>
      </c>
      <c r="F32" s="17">
        <v>800</v>
      </c>
      <c r="G32" s="17">
        <v>800</v>
      </c>
      <c r="H32" s="17">
        <f t="shared" si="0"/>
        <v>0</v>
      </c>
      <c r="I32" s="10" t="s">
        <v>12</v>
      </c>
    </row>
    <row r="33" ht="24" customHeight="1" spans="1:9">
      <c r="A33" s="10">
        <v>30</v>
      </c>
      <c r="B33" s="13" t="s">
        <v>23</v>
      </c>
      <c r="C33" s="13"/>
      <c r="D33" s="14">
        <v>1</v>
      </c>
      <c r="E33" s="26">
        <v>41272</v>
      </c>
      <c r="F33" s="17">
        <v>2900</v>
      </c>
      <c r="G33" s="17">
        <v>2900</v>
      </c>
      <c r="H33" s="17">
        <f t="shared" si="0"/>
        <v>0</v>
      </c>
      <c r="I33" s="10" t="s">
        <v>12</v>
      </c>
    </row>
    <row r="34" ht="24" customHeight="1" spans="1:9">
      <c r="A34" s="10">
        <v>31</v>
      </c>
      <c r="B34" s="13" t="s">
        <v>39</v>
      </c>
      <c r="C34" s="13"/>
      <c r="D34" s="14">
        <v>1</v>
      </c>
      <c r="E34" s="26">
        <v>41485</v>
      </c>
      <c r="F34" s="17">
        <v>4000</v>
      </c>
      <c r="G34" s="17">
        <v>4000</v>
      </c>
      <c r="H34" s="17">
        <f t="shared" si="0"/>
        <v>0</v>
      </c>
      <c r="I34" s="10" t="s">
        <v>12</v>
      </c>
    </row>
    <row r="35" ht="24" customHeight="1" spans="1:9">
      <c r="A35" s="10">
        <v>32</v>
      </c>
      <c r="B35" s="13" t="s">
        <v>39</v>
      </c>
      <c r="C35" s="13"/>
      <c r="D35" s="14">
        <v>1</v>
      </c>
      <c r="E35" s="26">
        <v>41485</v>
      </c>
      <c r="F35" s="17">
        <v>3500</v>
      </c>
      <c r="G35" s="17">
        <v>3500</v>
      </c>
      <c r="H35" s="17">
        <f t="shared" si="0"/>
        <v>0</v>
      </c>
      <c r="I35" s="10" t="s">
        <v>12</v>
      </c>
    </row>
    <row r="36" ht="24" customHeight="1" spans="1:9">
      <c r="A36" s="10">
        <v>33</v>
      </c>
      <c r="B36" s="13" t="s">
        <v>40</v>
      </c>
      <c r="C36" s="13"/>
      <c r="D36" s="14">
        <v>1</v>
      </c>
      <c r="E36" s="26">
        <v>41485</v>
      </c>
      <c r="F36" s="17">
        <v>3700</v>
      </c>
      <c r="G36" s="17">
        <v>3700</v>
      </c>
      <c r="H36" s="17">
        <f t="shared" si="0"/>
        <v>0</v>
      </c>
      <c r="I36" s="10" t="s">
        <v>12</v>
      </c>
    </row>
    <row r="37" ht="24" customHeight="1" spans="1:9">
      <c r="A37" s="10">
        <v>34</v>
      </c>
      <c r="B37" s="13" t="s">
        <v>41</v>
      </c>
      <c r="C37" s="13"/>
      <c r="D37" s="14">
        <v>1</v>
      </c>
      <c r="E37" s="26">
        <v>41516</v>
      </c>
      <c r="F37" s="17">
        <v>2600</v>
      </c>
      <c r="G37" s="17">
        <v>2600</v>
      </c>
      <c r="H37" s="17">
        <f t="shared" si="0"/>
        <v>0</v>
      </c>
      <c r="I37" s="10" t="s">
        <v>12</v>
      </c>
    </row>
    <row r="38" ht="24" customHeight="1" spans="1:9">
      <c r="A38" s="10">
        <v>35</v>
      </c>
      <c r="B38" s="13" t="s">
        <v>42</v>
      </c>
      <c r="C38" s="13"/>
      <c r="D38" s="14">
        <v>1</v>
      </c>
      <c r="E38" s="26">
        <v>41560</v>
      </c>
      <c r="F38" s="17">
        <v>5670</v>
      </c>
      <c r="G38" s="17">
        <v>5670</v>
      </c>
      <c r="H38" s="17">
        <f t="shared" si="0"/>
        <v>0</v>
      </c>
      <c r="I38" s="10" t="s">
        <v>12</v>
      </c>
    </row>
    <row r="39" ht="24" customHeight="1" spans="1:9">
      <c r="A39" s="10">
        <v>36</v>
      </c>
      <c r="B39" s="13" t="s">
        <v>43</v>
      </c>
      <c r="C39" s="13"/>
      <c r="D39" s="14">
        <v>1</v>
      </c>
      <c r="E39" s="26">
        <v>41583</v>
      </c>
      <c r="F39" s="17">
        <v>3698</v>
      </c>
      <c r="G39" s="17">
        <v>3698</v>
      </c>
      <c r="H39" s="17">
        <f t="shared" si="0"/>
        <v>0</v>
      </c>
      <c r="I39" s="10" t="s">
        <v>12</v>
      </c>
    </row>
    <row r="40" ht="24" customHeight="1" spans="1:9">
      <c r="A40" s="10">
        <v>37</v>
      </c>
      <c r="B40" s="13" t="s">
        <v>43</v>
      </c>
      <c r="C40" s="13"/>
      <c r="D40" s="14">
        <v>1</v>
      </c>
      <c r="E40" s="26">
        <v>41583</v>
      </c>
      <c r="F40" s="17">
        <v>3698</v>
      </c>
      <c r="G40" s="17">
        <v>3698</v>
      </c>
      <c r="H40" s="17">
        <f t="shared" si="0"/>
        <v>0</v>
      </c>
      <c r="I40" s="10" t="s">
        <v>12</v>
      </c>
    </row>
    <row r="41" ht="24" customHeight="1" spans="1:9">
      <c r="A41" s="10">
        <v>38</v>
      </c>
      <c r="B41" s="13" t="s">
        <v>43</v>
      </c>
      <c r="C41" s="13"/>
      <c r="D41" s="14">
        <v>1</v>
      </c>
      <c r="E41" s="26">
        <v>41583</v>
      </c>
      <c r="F41" s="17">
        <v>3698</v>
      </c>
      <c r="G41" s="17">
        <v>3698</v>
      </c>
      <c r="H41" s="17">
        <f t="shared" si="0"/>
        <v>0</v>
      </c>
      <c r="I41" s="10" t="s">
        <v>12</v>
      </c>
    </row>
    <row r="42" ht="24" customHeight="1" spans="1:9">
      <c r="A42" s="10">
        <v>39</v>
      </c>
      <c r="B42" s="13" t="s">
        <v>44</v>
      </c>
      <c r="C42" s="13"/>
      <c r="D42" s="14">
        <v>1</v>
      </c>
      <c r="E42" s="26">
        <v>41583</v>
      </c>
      <c r="F42" s="17">
        <v>3700</v>
      </c>
      <c r="G42" s="17">
        <v>3700</v>
      </c>
      <c r="H42" s="17">
        <f t="shared" si="0"/>
        <v>0</v>
      </c>
      <c r="I42" s="10" t="s">
        <v>12</v>
      </c>
    </row>
    <row r="43" ht="24" customHeight="1" spans="1:9">
      <c r="A43" s="10">
        <v>40</v>
      </c>
      <c r="B43" s="13" t="s">
        <v>45</v>
      </c>
      <c r="C43" s="13"/>
      <c r="D43" s="14">
        <v>1</v>
      </c>
      <c r="E43" s="26">
        <v>41613</v>
      </c>
      <c r="F43" s="17">
        <v>1550</v>
      </c>
      <c r="G43" s="17">
        <v>1550</v>
      </c>
      <c r="H43" s="17">
        <f t="shared" si="0"/>
        <v>0</v>
      </c>
      <c r="I43" s="10" t="s">
        <v>12</v>
      </c>
    </row>
    <row r="44" ht="24" customHeight="1" spans="1:9">
      <c r="A44" s="10">
        <v>41</v>
      </c>
      <c r="B44" s="13" t="s">
        <v>26</v>
      </c>
      <c r="C44" s="13"/>
      <c r="D44" s="14">
        <v>1</v>
      </c>
      <c r="E44" s="26">
        <v>41743</v>
      </c>
      <c r="F44" s="17">
        <v>1200</v>
      </c>
      <c r="G44" s="17">
        <v>1200</v>
      </c>
      <c r="H44" s="17">
        <f t="shared" si="0"/>
        <v>0</v>
      </c>
      <c r="I44" s="10" t="s">
        <v>12</v>
      </c>
    </row>
    <row r="45" ht="24" customHeight="1" spans="1:9">
      <c r="A45" s="10">
        <v>42</v>
      </c>
      <c r="B45" s="13" t="s">
        <v>46</v>
      </c>
      <c r="C45" s="13"/>
      <c r="D45" s="14">
        <v>1</v>
      </c>
      <c r="E45" s="26">
        <v>41801</v>
      </c>
      <c r="F45" s="17">
        <v>2500</v>
      </c>
      <c r="G45" s="17">
        <v>2500</v>
      </c>
      <c r="H45" s="17">
        <f t="shared" si="0"/>
        <v>0</v>
      </c>
      <c r="I45" s="10" t="s">
        <v>12</v>
      </c>
    </row>
    <row r="46" ht="24" customHeight="1" spans="1:9">
      <c r="A46" s="10">
        <v>43</v>
      </c>
      <c r="B46" s="13" t="s">
        <v>47</v>
      </c>
      <c r="C46" s="13"/>
      <c r="D46" s="14">
        <v>1</v>
      </c>
      <c r="E46" s="26">
        <v>41849</v>
      </c>
      <c r="F46" s="17">
        <v>3800</v>
      </c>
      <c r="G46" s="17">
        <v>3800</v>
      </c>
      <c r="H46" s="17">
        <f t="shared" si="0"/>
        <v>0</v>
      </c>
      <c r="I46" s="10" t="s">
        <v>12</v>
      </c>
    </row>
    <row r="47" ht="24" customHeight="1" spans="1:9">
      <c r="A47" s="10">
        <v>44</v>
      </c>
      <c r="B47" s="13" t="s">
        <v>17</v>
      </c>
      <c r="C47" s="13"/>
      <c r="D47" s="14">
        <v>1</v>
      </c>
      <c r="E47" s="26">
        <v>41849</v>
      </c>
      <c r="F47" s="17">
        <v>9500</v>
      </c>
      <c r="G47" s="17">
        <v>9500</v>
      </c>
      <c r="H47" s="17">
        <f t="shared" si="0"/>
        <v>0</v>
      </c>
      <c r="I47" s="10" t="s">
        <v>12</v>
      </c>
    </row>
    <row r="48" ht="24" customHeight="1" spans="1:9">
      <c r="A48" s="10">
        <v>45</v>
      </c>
      <c r="B48" s="13" t="s">
        <v>48</v>
      </c>
      <c r="C48" s="13"/>
      <c r="D48" s="14">
        <v>1</v>
      </c>
      <c r="E48" s="26">
        <v>41851</v>
      </c>
      <c r="F48" s="17">
        <v>3950</v>
      </c>
      <c r="G48" s="17">
        <v>3950</v>
      </c>
      <c r="H48" s="17">
        <f t="shared" si="0"/>
        <v>0</v>
      </c>
      <c r="I48" s="10" t="s">
        <v>12</v>
      </c>
    </row>
    <row r="49" ht="24" customHeight="1" spans="1:9">
      <c r="A49" s="10">
        <v>46</v>
      </c>
      <c r="B49" s="13" t="s">
        <v>49</v>
      </c>
      <c r="C49" s="13"/>
      <c r="D49" s="14">
        <v>1</v>
      </c>
      <c r="E49" s="26">
        <v>41851</v>
      </c>
      <c r="F49" s="17">
        <v>3700</v>
      </c>
      <c r="G49" s="17">
        <v>3700</v>
      </c>
      <c r="H49" s="17">
        <f t="shared" si="0"/>
        <v>0</v>
      </c>
      <c r="I49" s="10" t="s">
        <v>12</v>
      </c>
    </row>
    <row r="50" ht="24" customHeight="1" spans="1:9">
      <c r="A50" s="10">
        <v>47</v>
      </c>
      <c r="B50" s="13" t="s">
        <v>49</v>
      </c>
      <c r="C50" s="13"/>
      <c r="D50" s="14">
        <v>1</v>
      </c>
      <c r="E50" s="26">
        <v>41851</v>
      </c>
      <c r="F50" s="17">
        <v>3700</v>
      </c>
      <c r="G50" s="17">
        <v>3700</v>
      </c>
      <c r="H50" s="17">
        <f t="shared" si="0"/>
        <v>0</v>
      </c>
      <c r="I50" s="10" t="s">
        <v>12</v>
      </c>
    </row>
    <row r="51" ht="24" customHeight="1" spans="1:9">
      <c r="A51" s="10">
        <v>48</v>
      </c>
      <c r="B51" s="13" t="s">
        <v>49</v>
      </c>
      <c r="C51" s="13"/>
      <c r="D51" s="14">
        <v>1</v>
      </c>
      <c r="E51" s="26">
        <v>41851</v>
      </c>
      <c r="F51" s="17">
        <v>3700</v>
      </c>
      <c r="G51" s="17">
        <v>3700</v>
      </c>
      <c r="H51" s="17">
        <f t="shared" si="0"/>
        <v>0</v>
      </c>
      <c r="I51" s="10" t="s">
        <v>12</v>
      </c>
    </row>
    <row r="52" ht="24" customHeight="1" spans="1:9">
      <c r="A52" s="10">
        <v>49</v>
      </c>
      <c r="B52" s="13" t="s">
        <v>50</v>
      </c>
      <c r="C52" s="13"/>
      <c r="D52" s="14">
        <v>1</v>
      </c>
      <c r="E52" s="26">
        <v>41851</v>
      </c>
      <c r="F52" s="17">
        <v>3700</v>
      </c>
      <c r="G52" s="17">
        <v>3700</v>
      </c>
      <c r="H52" s="17">
        <f t="shared" si="0"/>
        <v>0</v>
      </c>
      <c r="I52" s="10" t="s">
        <v>12</v>
      </c>
    </row>
    <row r="53" ht="24" customHeight="1" spans="1:9">
      <c r="A53" s="10">
        <v>50</v>
      </c>
      <c r="B53" s="13" t="s">
        <v>51</v>
      </c>
      <c r="C53" s="13"/>
      <c r="D53" s="14">
        <v>1</v>
      </c>
      <c r="E53" s="26">
        <v>41851</v>
      </c>
      <c r="F53" s="17">
        <v>700</v>
      </c>
      <c r="G53" s="17">
        <v>700</v>
      </c>
      <c r="H53" s="17">
        <f t="shared" si="0"/>
        <v>0</v>
      </c>
      <c r="I53" s="10" t="s">
        <v>12</v>
      </c>
    </row>
    <row r="54" ht="24" customHeight="1" spans="1:9">
      <c r="A54" s="10">
        <v>51</v>
      </c>
      <c r="B54" s="13" t="s">
        <v>40</v>
      </c>
      <c r="C54" s="13"/>
      <c r="D54" s="14">
        <v>1</v>
      </c>
      <c r="E54" s="26">
        <v>41851</v>
      </c>
      <c r="F54" s="17">
        <v>3099</v>
      </c>
      <c r="G54" s="17">
        <v>3099</v>
      </c>
      <c r="H54" s="17">
        <f t="shared" si="0"/>
        <v>0</v>
      </c>
      <c r="I54" s="10" t="s">
        <v>12</v>
      </c>
    </row>
    <row r="55" ht="24" customHeight="1" spans="1:9">
      <c r="A55" s="10">
        <v>52</v>
      </c>
      <c r="B55" s="13" t="s">
        <v>49</v>
      </c>
      <c r="C55" s="13"/>
      <c r="D55" s="14">
        <v>1</v>
      </c>
      <c r="E55" s="26">
        <v>41891</v>
      </c>
      <c r="F55" s="17">
        <v>2700</v>
      </c>
      <c r="G55" s="17">
        <v>2700</v>
      </c>
      <c r="H55" s="17">
        <f t="shared" si="0"/>
        <v>0</v>
      </c>
      <c r="I55" s="10" t="s">
        <v>12</v>
      </c>
    </row>
    <row r="56" ht="24" customHeight="1" spans="1:9">
      <c r="A56" s="10">
        <v>53</v>
      </c>
      <c r="B56" s="13" t="s">
        <v>49</v>
      </c>
      <c r="C56" s="13"/>
      <c r="D56" s="14">
        <v>1</v>
      </c>
      <c r="E56" s="26">
        <v>41893</v>
      </c>
      <c r="F56" s="17">
        <v>2000</v>
      </c>
      <c r="G56" s="17">
        <v>2000</v>
      </c>
      <c r="H56" s="17">
        <f t="shared" si="0"/>
        <v>0</v>
      </c>
      <c r="I56" s="10" t="s">
        <v>12</v>
      </c>
    </row>
    <row r="57" ht="24" customHeight="1" spans="1:9">
      <c r="A57" s="10">
        <v>54</v>
      </c>
      <c r="B57" s="13" t="s">
        <v>52</v>
      </c>
      <c r="C57" s="13"/>
      <c r="D57" s="14">
        <v>1</v>
      </c>
      <c r="E57" s="26">
        <v>42096</v>
      </c>
      <c r="F57" s="17">
        <v>900</v>
      </c>
      <c r="G57" s="17">
        <v>900</v>
      </c>
      <c r="H57" s="17">
        <f t="shared" si="0"/>
        <v>0</v>
      </c>
      <c r="I57" s="10" t="s">
        <v>12</v>
      </c>
    </row>
    <row r="58" ht="24" customHeight="1" spans="1:9">
      <c r="A58" s="10">
        <v>55</v>
      </c>
      <c r="B58" s="13" t="s">
        <v>53</v>
      </c>
      <c r="C58" s="13"/>
      <c r="D58" s="14">
        <v>1</v>
      </c>
      <c r="E58" s="26">
        <v>42216</v>
      </c>
      <c r="F58" s="17">
        <v>3800</v>
      </c>
      <c r="G58" s="17">
        <v>3800</v>
      </c>
      <c r="H58" s="17">
        <f t="shared" si="0"/>
        <v>0</v>
      </c>
      <c r="I58" s="10" t="s">
        <v>12</v>
      </c>
    </row>
    <row r="59" ht="24" customHeight="1" spans="1:9">
      <c r="A59" s="10">
        <v>56</v>
      </c>
      <c r="B59" s="13" t="s">
        <v>53</v>
      </c>
      <c r="C59" s="13"/>
      <c r="D59" s="14">
        <v>1</v>
      </c>
      <c r="E59" s="26">
        <v>42216</v>
      </c>
      <c r="F59" s="17">
        <v>3500</v>
      </c>
      <c r="G59" s="17">
        <v>3500</v>
      </c>
      <c r="H59" s="17">
        <f t="shared" si="0"/>
        <v>0</v>
      </c>
      <c r="I59" s="10" t="s">
        <v>12</v>
      </c>
    </row>
    <row r="60" ht="24" customHeight="1" spans="1:9">
      <c r="A60" s="10">
        <v>57</v>
      </c>
      <c r="B60" s="13" t="s">
        <v>53</v>
      </c>
      <c r="C60" s="13"/>
      <c r="D60" s="14">
        <v>1</v>
      </c>
      <c r="E60" s="26">
        <v>42216</v>
      </c>
      <c r="F60" s="17">
        <v>3500</v>
      </c>
      <c r="G60" s="17">
        <v>3500</v>
      </c>
      <c r="H60" s="17">
        <f t="shared" si="0"/>
        <v>0</v>
      </c>
      <c r="I60" s="10" t="s">
        <v>12</v>
      </c>
    </row>
    <row r="61" ht="24" customHeight="1" spans="1:9">
      <c r="A61" s="10">
        <v>58</v>
      </c>
      <c r="B61" s="13" t="s">
        <v>54</v>
      </c>
      <c r="C61" s="13"/>
      <c r="D61" s="14">
        <v>1</v>
      </c>
      <c r="E61" s="26">
        <v>42216</v>
      </c>
      <c r="F61" s="17">
        <v>7300</v>
      </c>
      <c r="G61" s="17">
        <v>7300</v>
      </c>
      <c r="H61" s="17">
        <f t="shared" ref="H61:H87" si="1">F61-G61</f>
        <v>0</v>
      </c>
      <c r="I61" s="10" t="s">
        <v>12</v>
      </c>
    </row>
    <row r="62" ht="24" customHeight="1" spans="1:9">
      <c r="A62" s="10">
        <v>59</v>
      </c>
      <c r="B62" s="13" t="s">
        <v>55</v>
      </c>
      <c r="C62" s="13"/>
      <c r="D62" s="14">
        <v>1</v>
      </c>
      <c r="E62" s="26">
        <v>42248</v>
      </c>
      <c r="F62" s="17">
        <v>1396</v>
      </c>
      <c r="G62" s="17">
        <v>1396</v>
      </c>
      <c r="H62" s="17">
        <f t="shared" si="1"/>
        <v>0</v>
      </c>
      <c r="I62" s="10" t="s">
        <v>12</v>
      </c>
    </row>
    <row r="63" ht="24" customHeight="1" spans="1:9">
      <c r="A63" s="10">
        <v>60</v>
      </c>
      <c r="B63" s="13" t="s">
        <v>52</v>
      </c>
      <c r="C63" s="13"/>
      <c r="D63" s="14">
        <v>1</v>
      </c>
      <c r="E63" s="26">
        <v>42347</v>
      </c>
      <c r="F63" s="17">
        <v>2200</v>
      </c>
      <c r="G63" s="17">
        <v>2200</v>
      </c>
      <c r="H63" s="17">
        <f t="shared" si="1"/>
        <v>0</v>
      </c>
      <c r="I63" s="10" t="s">
        <v>12</v>
      </c>
    </row>
    <row r="64" ht="24" customHeight="1" spans="1:9">
      <c r="A64" s="10">
        <v>61</v>
      </c>
      <c r="B64" s="13" t="s">
        <v>21</v>
      </c>
      <c r="C64" s="13"/>
      <c r="D64" s="14">
        <v>1</v>
      </c>
      <c r="E64" s="26">
        <v>42347</v>
      </c>
      <c r="F64" s="17">
        <v>2760</v>
      </c>
      <c r="G64" s="17">
        <v>2760</v>
      </c>
      <c r="H64" s="17">
        <f t="shared" si="1"/>
        <v>0</v>
      </c>
      <c r="I64" s="10" t="s">
        <v>12</v>
      </c>
    </row>
    <row r="65" ht="24" customHeight="1" spans="1:9">
      <c r="A65" s="10">
        <v>62</v>
      </c>
      <c r="B65" s="13" t="s">
        <v>22</v>
      </c>
      <c r="C65" s="13"/>
      <c r="D65" s="14">
        <v>1</v>
      </c>
      <c r="E65" s="26">
        <v>42347</v>
      </c>
      <c r="F65" s="17">
        <v>600</v>
      </c>
      <c r="G65" s="17">
        <v>600</v>
      </c>
      <c r="H65" s="17">
        <f t="shared" si="1"/>
        <v>0</v>
      </c>
      <c r="I65" s="10" t="s">
        <v>12</v>
      </c>
    </row>
    <row r="66" ht="24" customHeight="1" spans="1:9">
      <c r="A66" s="10">
        <v>63</v>
      </c>
      <c r="B66" s="13" t="s">
        <v>52</v>
      </c>
      <c r="C66" s="13"/>
      <c r="D66" s="14">
        <v>1</v>
      </c>
      <c r="E66" s="26">
        <v>42465</v>
      </c>
      <c r="F66" s="17">
        <v>650</v>
      </c>
      <c r="G66" s="17">
        <v>650</v>
      </c>
      <c r="H66" s="17">
        <f t="shared" si="1"/>
        <v>0</v>
      </c>
      <c r="I66" s="10" t="s">
        <v>12</v>
      </c>
    </row>
    <row r="67" ht="24" customHeight="1" spans="1:9">
      <c r="A67" s="10">
        <v>64</v>
      </c>
      <c r="B67" s="13" t="s">
        <v>23</v>
      </c>
      <c r="C67" s="13"/>
      <c r="D67" s="14">
        <v>1</v>
      </c>
      <c r="E67" s="26">
        <v>42529</v>
      </c>
      <c r="F67" s="17">
        <v>2400</v>
      </c>
      <c r="G67" s="17">
        <v>2400</v>
      </c>
      <c r="H67" s="17">
        <f t="shared" si="1"/>
        <v>0</v>
      </c>
      <c r="I67" s="10" t="s">
        <v>12</v>
      </c>
    </row>
    <row r="68" ht="24" customHeight="1" spans="1:9">
      <c r="A68" s="10">
        <v>65</v>
      </c>
      <c r="B68" s="13" t="s">
        <v>56</v>
      </c>
      <c r="C68" s="13"/>
      <c r="D68" s="14">
        <v>1</v>
      </c>
      <c r="E68" s="26">
        <v>42584</v>
      </c>
      <c r="F68" s="17">
        <v>1900</v>
      </c>
      <c r="G68" s="17">
        <v>1900</v>
      </c>
      <c r="H68" s="17">
        <f t="shared" si="1"/>
        <v>0</v>
      </c>
      <c r="I68" s="10" t="s">
        <v>12</v>
      </c>
    </row>
    <row r="69" ht="24" customHeight="1" spans="1:9">
      <c r="A69" s="10">
        <v>66</v>
      </c>
      <c r="B69" s="13" t="s">
        <v>57</v>
      </c>
      <c r="C69" s="13"/>
      <c r="D69" s="14">
        <v>1</v>
      </c>
      <c r="E69" s="26">
        <v>42620</v>
      </c>
      <c r="F69" s="17">
        <v>1500</v>
      </c>
      <c r="G69" s="17">
        <v>1500</v>
      </c>
      <c r="H69" s="17">
        <f t="shared" si="1"/>
        <v>0</v>
      </c>
      <c r="I69" s="10" t="s">
        <v>12</v>
      </c>
    </row>
    <row r="70" ht="24" customHeight="1" spans="1:9">
      <c r="A70" s="10">
        <v>67</v>
      </c>
      <c r="B70" s="13" t="s">
        <v>52</v>
      </c>
      <c r="C70" s="13"/>
      <c r="D70" s="14">
        <v>1</v>
      </c>
      <c r="E70" s="26">
        <v>42620</v>
      </c>
      <c r="F70" s="17">
        <v>1500</v>
      </c>
      <c r="G70" s="17">
        <v>1500</v>
      </c>
      <c r="H70" s="17">
        <f t="shared" si="1"/>
        <v>0</v>
      </c>
      <c r="I70" s="10" t="s">
        <v>12</v>
      </c>
    </row>
    <row r="71" ht="24" customHeight="1" spans="1:9">
      <c r="A71" s="10">
        <v>68</v>
      </c>
      <c r="B71" s="13" t="s">
        <v>23</v>
      </c>
      <c r="C71" s="13"/>
      <c r="D71" s="14">
        <v>1</v>
      </c>
      <c r="E71" s="26">
        <v>42620</v>
      </c>
      <c r="F71" s="17">
        <v>3500</v>
      </c>
      <c r="G71" s="17">
        <v>3500</v>
      </c>
      <c r="H71" s="17">
        <f t="shared" si="1"/>
        <v>0</v>
      </c>
      <c r="I71" s="10" t="s">
        <v>12</v>
      </c>
    </row>
    <row r="72" ht="24" customHeight="1" spans="1:9">
      <c r="A72" s="10">
        <v>69</v>
      </c>
      <c r="B72" s="13" t="s">
        <v>58</v>
      </c>
      <c r="C72" s="13"/>
      <c r="D72" s="14">
        <v>1</v>
      </c>
      <c r="E72" s="26">
        <v>42705</v>
      </c>
      <c r="F72" s="17">
        <v>8400</v>
      </c>
      <c r="G72" s="17">
        <v>8400</v>
      </c>
      <c r="H72" s="17">
        <f t="shared" si="1"/>
        <v>0</v>
      </c>
      <c r="I72" s="10" t="s">
        <v>12</v>
      </c>
    </row>
    <row r="73" ht="24" customHeight="1" spans="1:9">
      <c r="A73" s="10">
        <v>70</v>
      </c>
      <c r="B73" s="13" t="s">
        <v>52</v>
      </c>
      <c r="C73" s="13"/>
      <c r="D73" s="14">
        <v>1</v>
      </c>
      <c r="E73" s="26">
        <v>42710</v>
      </c>
      <c r="F73" s="17">
        <v>2200</v>
      </c>
      <c r="G73" s="17">
        <v>2200</v>
      </c>
      <c r="H73" s="17">
        <f t="shared" si="1"/>
        <v>0</v>
      </c>
      <c r="I73" s="10" t="s">
        <v>12</v>
      </c>
    </row>
    <row r="74" ht="32" customHeight="1" spans="1:9">
      <c r="A74" s="10" t="s">
        <v>59</v>
      </c>
      <c r="B74" s="10"/>
      <c r="C74" s="18"/>
      <c r="D74" s="19">
        <f>SUM(D4:D73)</f>
        <v>79</v>
      </c>
      <c r="E74" s="20"/>
      <c r="F74" s="21">
        <f>SUM(F4:F73)</f>
        <v>443109</v>
      </c>
      <c r="G74" s="21">
        <f>SUM(G4:G73)</f>
        <v>443109</v>
      </c>
      <c r="H74" s="21"/>
      <c r="I74" s="10"/>
    </row>
  </sheetData>
  <mergeCells count="9">
    <mergeCell ref="B1:I1"/>
    <mergeCell ref="F2:H2"/>
    <mergeCell ref="A74:B74"/>
    <mergeCell ref="A2:A3"/>
    <mergeCell ref="B2:B3"/>
    <mergeCell ref="C2:C3"/>
    <mergeCell ref="D2:D3"/>
    <mergeCell ref="E2:E3"/>
    <mergeCell ref="I2:I3"/>
  </mergeCells>
  <pageMargins left="0.751388888888889" right="0.357638888888889" top="0.802777777777778" bottom="0.1965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19" workbookViewId="0">
      <selection activeCell="A26" sqref="$A26:$XFD29"/>
    </sheetView>
  </sheetViews>
  <sheetFormatPr defaultColWidth="9" defaultRowHeight="13.5"/>
  <cols>
    <col min="1" max="1" width="5.375" style="1" customWidth="1"/>
    <col min="2" max="2" width="12.625" customWidth="1"/>
    <col min="3" max="3" width="5.875" customWidth="1"/>
    <col min="4" max="4" width="6.875" style="2" customWidth="1"/>
    <col min="5" max="5" width="12" customWidth="1"/>
    <col min="6" max="6" width="12.875" customWidth="1"/>
    <col min="7" max="7" width="12.125" customWidth="1"/>
    <col min="9" max="9" width="9" customWidth="1"/>
  </cols>
  <sheetData>
    <row r="1" ht="48" customHeight="1" spans="2:9">
      <c r="B1" s="3" t="s">
        <v>60</v>
      </c>
      <c r="C1" s="4"/>
      <c r="D1" s="4"/>
      <c r="E1" s="4"/>
      <c r="F1" s="4"/>
      <c r="G1" s="4"/>
      <c r="H1" s="4"/>
      <c r="I1" s="4"/>
    </row>
    <row r="2" ht="30" customHeight="1" spans="1:9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/>
      <c r="H2" s="10"/>
      <c r="I2" s="8" t="s">
        <v>7</v>
      </c>
    </row>
    <row r="3" s="1" customFormat="1" ht="30" customHeight="1" spans="1:9">
      <c r="A3" s="11"/>
      <c r="B3" s="7"/>
      <c r="C3" s="8"/>
      <c r="D3" s="9"/>
      <c r="E3" s="10"/>
      <c r="F3" s="10" t="s">
        <v>8</v>
      </c>
      <c r="G3" s="10" t="s">
        <v>9</v>
      </c>
      <c r="H3" s="10" t="s">
        <v>10</v>
      </c>
      <c r="I3" s="8"/>
    </row>
    <row r="4" ht="30" customHeight="1" spans="1:9">
      <c r="A4" s="10">
        <v>1</v>
      </c>
      <c r="B4" s="22" t="s">
        <v>61</v>
      </c>
      <c r="C4" s="13"/>
      <c r="D4" s="23">
        <v>1</v>
      </c>
      <c r="E4" s="24">
        <v>39081</v>
      </c>
      <c r="F4" s="25">
        <v>500</v>
      </c>
      <c r="G4" s="25">
        <v>500</v>
      </c>
      <c r="H4" s="17">
        <f t="shared" ref="H4:H24" si="0">F4-G4</f>
        <v>0</v>
      </c>
      <c r="I4" s="10" t="s">
        <v>12</v>
      </c>
    </row>
    <row r="5" ht="30" customHeight="1" spans="1:9">
      <c r="A5" s="10">
        <v>2</v>
      </c>
      <c r="B5" s="22" t="s">
        <v>62</v>
      </c>
      <c r="C5" s="13"/>
      <c r="D5" s="23">
        <v>1</v>
      </c>
      <c r="E5" s="24">
        <v>39081</v>
      </c>
      <c r="F5" s="25">
        <v>300</v>
      </c>
      <c r="G5" s="25">
        <v>300</v>
      </c>
      <c r="H5" s="17">
        <f t="shared" si="0"/>
        <v>0</v>
      </c>
      <c r="I5" s="10" t="s">
        <v>12</v>
      </c>
    </row>
    <row r="6" ht="30" customHeight="1" spans="1:9">
      <c r="A6" s="10">
        <v>3</v>
      </c>
      <c r="B6" s="22" t="s">
        <v>63</v>
      </c>
      <c r="C6" s="13"/>
      <c r="D6" s="23">
        <v>1</v>
      </c>
      <c r="E6" s="24">
        <v>39081</v>
      </c>
      <c r="F6" s="25">
        <v>300</v>
      </c>
      <c r="G6" s="25">
        <v>300</v>
      </c>
      <c r="H6" s="17">
        <f t="shared" si="0"/>
        <v>0</v>
      </c>
      <c r="I6" s="10" t="s">
        <v>12</v>
      </c>
    </row>
    <row r="7" ht="30" customHeight="1" spans="1:9">
      <c r="A7" s="10">
        <v>4</v>
      </c>
      <c r="B7" s="22" t="s">
        <v>64</v>
      </c>
      <c r="C7" s="13"/>
      <c r="D7" s="23">
        <v>1</v>
      </c>
      <c r="E7" s="24">
        <v>39081</v>
      </c>
      <c r="F7" s="25">
        <v>5000</v>
      </c>
      <c r="G7" s="25">
        <v>5000</v>
      </c>
      <c r="H7" s="17">
        <f t="shared" si="0"/>
        <v>0</v>
      </c>
      <c r="I7" s="10" t="s">
        <v>12</v>
      </c>
    </row>
    <row r="8" ht="30" customHeight="1" spans="1:9">
      <c r="A8" s="10">
        <v>5</v>
      </c>
      <c r="B8" s="22" t="s">
        <v>65</v>
      </c>
      <c r="C8" s="13"/>
      <c r="D8" s="23">
        <v>1</v>
      </c>
      <c r="E8" s="24">
        <v>39081</v>
      </c>
      <c r="F8" s="25">
        <v>1000</v>
      </c>
      <c r="G8" s="25">
        <v>1000</v>
      </c>
      <c r="H8" s="17">
        <f t="shared" si="0"/>
        <v>0</v>
      </c>
      <c r="I8" s="10" t="s">
        <v>12</v>
      </c>
    </row>
    <row r="9" ht="30" customHeight="1" spans="1:9">
      <c r="A9" s="10">
        <v>6</v>
      </c>
      <c r="B9" s="22" t="s">
        <v>66</v>
      </c>
      <c r="C9" s="13"/>
      <c r="D9" s="23">
        <v>1</v>
      </c>
      <c r="E9" s="24">
        <v>39081</v>
      </c>
      <c r="F9" s="25">
        <v>500</v>
      </c>
      <c r="G9" s="25">
        <v>500</v>
      </c>
      <c r="H9" s="17">
        <f t="shared" si="0"/>
        <v>0</v>
      </c>
      <c r="I9" s="10" t="s">
        <v>12</v>
      </c>
    </row>
    <row r="10" ht="30" customHeight="1" spans="1:9">
      <c r="A10" s="10">
        <v>7</v>
      </c>
      <c r="B10" s="22" t="s">
        <v>67</v>
      </c>
      <c r="C10" s="13"/>
      <c r="D10" s="23">
        <v>1</v>
      </c>
      <c r="E10" s="24">
        <v>39081</v>
      </c>
      <c r="F10" s="25">
        <v>400</v>
      </c>
      <c r="G10" s="25">
        <v>400</v>
      </c>
      <c r="H10" s="17">
        <f t="shared" si="0"/>
        <v>0</v>
      </c>
      <c r="I10" s="10" t="s">
        <v>12</v>
      </c>
    </row>
    <row r="11" ht="30" customHeight="1" spans="1:9">
      <c r="A11" s="10">
        <v>8</v>
      </c>
      <c r="B11" s="22" t="s">
        <v>68</v>
      </c>
      <c r="C11" s="13"/>
      <c r="D11" s="23">
        <v>1</v>
      </c>
      <c r="E11" s="24">
        <v>39081</v>
      </c>
      <c r="F11" s="25">
        <v>200</v>
      </c>
      <c r="G11" s="25">
        <v>200</v>
      </c>
      <c r="H11" s="17">
        <f t="shared" si="0"/>
        <v>0</v>
      </c>
      <c r="I11" s="10" t="s">
        <v>12</v>
      </c>
    </row>
    <row r="12" ht="30" customHeight="1" spans="1:9">
      <c r="A12" s="10">
        <v>9</v>
      </c>
      <c r="B12" s="22" t="s">
        <v>69</v>
      </c>
      <c r="C12" s="13"/>
      <c r="D12" s="23">
        <v>1</v>
      </c>
      <c r="E12" s="24">
        <v>39081</v>
      </c>
      <c r="F12" s="25">
        <v>10000</v>
      </c>
      <c r="G12" s="25">
        <v>10000</v>
      </c>
      <c r="H12" s="17">
        <f t="shared" si="0"/>
        <v>0</v>
      </c>
      <c r="I12" s="10" t="s">
        <v>12</v>
      </c>
    </row>
    <row r="13" ht="30" customHeight="1" spans="1:9">
      <c r="A13" s="10">
        <v>10</v>
      </c>
      <c r="B13" s="22" t="s">
        <v>70</v>
      </c>
      <c r="C13" s="13"/>
      <c r="D13" s="23">
        <v>1</v>
      </c>
      <c r="E13" s="24">
        <v>39081</v>
      </c>
      <c r="F13" s="25">
        <v>5000</v>
      </c>
      <c r="G13" s="25">
        <v>5000</v>
      </c>
      <c r="H13" s="17">
        <f t="shared" si="0"/>
        <v>0</v>
      </c>
      <c r="I13" s="10" t="s">
        <v>12</v>
      </c>
    </row>
    <row r="14" ht="30" customHeight="1" spans="1:9">
      <c r="A14" s="10">
        <v>11</v>
      </c>
      <c r="B14" s="22" t="s">
        <v>71</v>
      </c>
      <c r="C14" s="13"/>
      <c r="D14" s="23">
        <v>1</v>
      </c>
      <c r="E14" s="24">
        <v>39081</v>
      </c>
      <c r="F14" s="25">
        <v>2000</v>
      </c>
      <c r="G14" s="25">
        <v>2000</v>
      </c>
      <c r="H14" s="17">
        <f t="shared" si="0"/>
        <v>0</v>
      </c>
      <c r="I14" s="10" t="s">
        <v>12</v>
      </c>
    </row>
    <row r="15" ht="30" customHeight="1" spans="1:9">
      <c r="A15" s="10">
        <v>12</v>
      </c>
      <c r="B15" s="22" t="s">
        <v>72</v>
      </c>
      <c r="C15" s="13"/>
      <c r="D15" s="23">
        <v>1</v>
      </c>
      <c r="E15" s="24">
        <v>39081</v>
      </c>
      <c r="F15" s="25">
        <v>1000</v>
      </c>
      <c r="G15" s="25">
        <v>1000</v>
      </c>
      <c r="H15" s="17">
        <f t="shared" si="0"/>
        <v>0</v>
      </c>
      <c r="I15" s="10" t="s">
        <v>12</v>
      </c>
    </row>
    <row r="16" ht="30" customHeight="1" spans="1:9">
      <c r="A16" s="10">
        <v>13</v>
      </c>
      <c r="B16" s="22" t="s">
        <v>73</v>
      </c>
      <c r="C16" s="13"/>
      <c r="D16" s="23">
        <v>1</v>
      </c>
      <c r="E16" s="24">
        <v>39081</v>
      </c>
      <c r="F16" s="25">
        <v>30000</v>
      </c>
      <c r="G16" s="25">
        <v>30000</v>
      </c>
      <c r="H16" s="17">
        <f t="shared" si="0"/>
        <v>0</v>
      </c>
      <c r="I16" s="10" t="s">
        <v>12</v>
      </c>
    </row>
    <row r="17" ht="30" customHeight="1" spans="1:9">
      <c r="A17" s="10">
        <v>14</v>
      </c>
      <c r="B17" s="22" t="s">
        <v>74</v>
      </c>
      <c r="C17" s="13"/>
      <c r="D17" s="23">
        <v>1</v>
      </c>
      <c r="E17" s="24">
        <v>39081</v>
      </c>
      <c r="F17" s="25">
        <v>500</v>
      </c>
      <c r="G17" s="25">
        <v>500</v>
      </c>
      <c r="H17" s="17">
        <f t="shared" si="0"/>
        <v>0</v>
      </c>
      <c r="I17" s="10" t="s">
        <v>12</v>
      </c>
    </row>
    <row r="18" ht="30" customHeight="1" spans="1:9">
      <c r="A18" s="10">
        <v>15</v>
      </c>
      <c r="B18" s="22" t="s">
        <v>75</v>
      </c>
      <c r="C18" s="13"/>
      <c r="D18" s="23">
        <v>1</v>
      </c>
      <c r="E18" s="24">
        <v>39081</v>
      </c>
      <c r="F18" s="25">
        <v>800</v>
      </c>
      <c r="G18" s="25">
        <v>800</v>
      </c>
      <c r="H18" s="17">
        <f t="shared" si="0"/>
        <v>0</v>
      </c>
      <c r="I18" s="10" t="s">
        <v>12</v>
      </c>
    </row>
    <row r="19" ht="30" customHeight="1" spans="1:9">
      <c r="A19" s="10">
        <v>16</v>
      </c>
      <c r="B19" s="22" t="s">
        <v>76</v>
      </c>
      <c r="C19" s="13"/>
      <c r="D19" s="23">
        <v>1</v>
      </c>
      <c r="E19" s="24">
        <v>39081</v>
      </c>
      <c r="F19" s="25">
        <v>5000</v>
      </c>
      <c r="G19" s="25">
        <v>5000</v>
      </c>
      <c r="H19" s="17">
        <f t="shared" si="0"/>
        <v>0</v>
      </c>
      <c r="I19" s="10" t="s">
        <v>12</v>
      </c>
    </row>
    <row r="20" ht="30" customHeight="1" spans="1:9">
      <c r="A20" s="10">
        <v>17</v>
      </c>
      <c r="B20" s="22" t="s">
        <v>77</v>
      </c>
      <c r="C20" s="13"/>
      <c r="D20" s="23">
        <v>1</v>
      </c>
      <c r="E20" s="24">
        <v>39081</v>
      </c>
      <c r="F20" s="25">
        <v>2000</v>
      </c>
      <c r="G20" s="25">
        <v>2000</v>
      </c>
      <c r="H20" s="17">
        <f t="shared" si="0"/>
        <v>0</v>
      </c>
      <c r="I20" s="10" t="s">
        <v>12</v>
      </c>
    </row>
    <row r="21" ht="30" customHeight="1" spans="1:9">
      <c r="A21" s="10">
        <v>18</v>
      </c>
      <c r="B21" s="22" t="s">
        <v>78</v>
      </c>
      <c r="C21" s="13"/>
      <c r="D21" s="23">
        <v>1</v>
      </c>
      <c r="E21" s="24">
        <v>39081</v>
      </c>
      <c r="F21" s="25">
        <v>200</v>
      </c>
      <c r="G21" s="25">
        <v>200</v>
      </c>
      <c r="H21" s="17">
        <f t="shared" si="0"/>
        <v>0</v>
      </c>
      <c r="I21" s="10" t="s">
        <v>12</v>
      </c>
    </row>
    <row r="22" ht="30" customHeight="1" spans="1:9">
      <c r="A22" s="10">
        <v>19</v>
      </c>
      <c r="B22" s="22" t="s">
        <v>79</v>
      </c>
      <c r="C22" s="13"/>
      <c r="D22" s="23">
        <v>1</v>
      </c>
      <c r="E22" s="24">
        <v>39081</v>
      </c>
      <c r="F22" s="25">
        <v>600</v>
      </c>
      <c r="G22" s="25">
        <v>600</v>
      </c>
      <c r="H22" s="17">
        <f t="shared" si="0"/>
        <v>0</v>
      </c>
      <c r="I22" s="10" t="s">
        <v>12</v>
      </c>
    </row>
    <row r="23" ht="30" customHeight="1" spans="1:9">
      <c r="A23" s="10">
        <v>20</v>
      </c>
      <c r="B23" s="22" t="s">
        <v>80</v>
      </c>
      <c r="C23" s="13"/>
      <c r="D23" s="23">
        <v>1</v>
      </c>
      <c r="E23" s="24">
        <v>39081</v>
      </c>
      <c r="F23" s="25">
        <v>100</v>
      </c>
      <c r="G23" s="25">
        <v>100</v>
      </c>
      <c r="H23" s="17">
        <f t="shared" si="0"/>
        <v>0</v>
      </c>
      <c r="I23" s="10" t="s">
        <v>12</v>
      </c>
    </row>
    <row r="24" ht="30" customHeight="1" spans="1:9">
      <c r="A24" s="10">
        <v>21</v>
      </c>
      <c r="B24" s="22" t="s">
        <v>81</v>
      </c>
      <c r="C24" s="13"/>
      <c r="D24" s="23">
        <v>1</v>
      </c>
      <c r="E24" s="24">
        <v>41119</v>
      </c>
      <c r="F24" s="25">
        <v>14800</v>
      </c>
      <c r="G24" s="25">
        <v>14800</v>
      </c>
      <c r="H24" s="17">
        <f t="shared" si="0"/>
        <v>0</v>
      </c>
      <c r="I24" s="10" t="s">
        <v>12</v>
      </c>
    </row>
    <row r="25" ht="32" customHeight="1" spans="1:9">
      <c r="A25" s="10" t="s">
        <v>59</v>
      </c>
      <c r="B25" s="10"/>
      <c r="C25" s="18"/>
      <c r="D25" s="19">
        <f>SUM(D4:D24)</f>
        <v>21</v>
      </c>
      <c r="E25" s="20"/>
      <c r="F25" s="21">
        <f>SUM(F4:F24)</f>
        <v>80200</v>
      </c>
      <c r="G25" s="21">
        <f>SUM(G4:G24)</f>
        <v>80200</v>
      </c>
      <c r="H25" s="21"/>
      <c r="I25" s="10"/>
    </row>
  </sheetData>
  <mergeCells count="9">
    <mergeCell ref="B1:I1"/>
    <mergeCell ref="F2:H2"/>
    <mergeCell ref="A25:B25"/>
    <mergeCell ref="A2:A3"/>
    <mergeCell ref="B2:B3"/>
    <mergeCell ref="C2:C3"/>
    <mergeCell ref="D2:D3"/>
    <mergeCell ref="E2:E3"/>
    <mergeCell ref="I2:I3"/>
  </mergeCells>
  <pageMargins left="0.751388888888889" right="0.357638888888889" top="0.802777777777778" bottom="0.19652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opLeftCell="A42" workbookViewId="0">
      <selection activeCell="E64" sqref="E64"/>
    </sheetView>
  </sheetViews>
  <sheetFormatPr defaultColWidth="9" defaultRowHeight="13.5"/>
  <cols>
    <col min="1" max="1" width="5.375" style="1" customWidth="1"/>
    <col min="2" max="2" width="12.625" customWidth="1"/>
    <col min="3" max="3" width="5.875" customWidth="1"/>
    <col min="4" max="4" width="6.875" style="2" customWidth="1"/>
    <col min="5" max="5" width="12" customWidth="1"/>
    <col min="6" max="6" width="12.875" customWidth="1"/>
    <col min="7" max="7" width="12.125" customWidth="1"/>
    <col min="9" max="9" width="9" customWidth="1"/>
  </cols>
  <sheetData>
    <row r="1" ht="33" customHeight="1" spans="2:9">
      <c r="B1" s="3" t="s">
        <v>82</v>
      </c>
      <c r="C1" s="4"/>
      <c r="D1" s="5"/>
      <c r="E1" s="4"/>
      <c r="F1" s="4"/>
      <c r="G1" s="4"/>
      <c r="H1" s="4"/>
      <c r="I1" s="4"/>
    </row>
    <row r="2" ht="24" customHeight="1" spans="1:9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/>
      <c r="H2" s="10"/>
      <c r="I2" s="8" t="s">
        <v>7</v>
      </c>
    </row>
    <row r="3" s="1" customFormat="1" ht="24" customHeight="1" spans="1:9">
      <c r="A3" s="11"/>
      <c r="B3" s="7"/>
      <c r="C3" s="8"/>
      <c r="D3" s="9"/>
      <c r="E3" s="10"/>
      <c r="F3" s="10" t="s">
        <v>8</v>
      </c>
      <c r="G3" s="10" t="s">
        <v>9</v>
      </c>
      <c r="H3" s="10" t="s">
        <v>10</v>
      </c>
      <c r="I3" s="8"/>
    </row>
    <row r="4" ht="24" customHeight="1" spans="1:9">
      <c r="A4" s="10">
        <v>1</v>
      </c>
      <c r="B4" s="12" t="s">
        <v>83</v>
      </c>
      <c r="C4" s="13"/>
      <c r="D4" s="14">
        <v>1</v>
      </c>
      <c r="E4" s="15">
        <v>39081</v>
      </c>
      <c r="F4" s="16">
        <v>1000</v>
      </c>
      <c r="G4" s="16">
        <v>1000</v>
      </c>
      <c r="H4" s="17">
        <f t="shared" ref="H4:H67" si="0">F4-G4</f>
        <v>0</v>
      </c>
      <c r="I4" s="10" t="s">
        <v>12</v>
      </c>
    </row>
    <row r="5" ht="24" customHeight="1" spans="1:9">
      <c r="A5" s="10">
        <v>2</v>
      </c>
      <c r="B5" s="12" t="s">
        <v>84</v>
      </c>
      <c r="C5" s="13"/>
      <c r="D5" s="14">
        <v>1</v>
      </c>
      <c r="E5" s="15">
        <v>39081</v>
      </c>
      <c r="F5" s="16">
        <v>1500</v>
      </c>
      <c r="G5" s="16">
        <v>1500</v>
      </c>
      <c r="H5" s="17">
        <f t="shared" si="0"/>
        <v>0</v>
      </c>
      <c r="I5" s="10" t="s">
        <v>12</v>
      </c>
    </row>
    <row r="6" ht="24" customHeight="1" spans="1:9">
      <c r="A6" s="10">
        <v>3</v>
      </c>
      <c r="B6" s="12" t="s">
        <v>85</v>
      </c>
      <c r="C6" s="13"/>
      <c r="D6" s="14">
        <v>1</v>
      </c>
      <c r="E6" s="15">
        <v>39081</v>
      </c>
      <c r="F6" s="16">
        <v>800</v>
      </c>
      <c r="G6" s="16">
        <v>800</v>
      </c>
      <c r="H6" s="17">
        <f t="shared" si="0"/>
        <v>0</v>
      </c>
      <c r="I6" s="10" t="s">
        <v>12</v>
      </c>
    </row>
    <row r="7" ht="24" customHeight="1" spans="1:9">
      <c r="A7" s="10">
        <v>4</v>
      </c>
      <c r="B7" s="12" t="s">
        <v>86</v>
      </c>
      <c r="C7" s="13"/>
      <c r="D7" s="14">
        <v>1</v>
      </c>
      <c r="E7" s="15">
        <v>39081</v>
      </c>
      <c r="F7" s="16">
        <v>1000</v>
      </c>
      <c r="G7" s="16">
        <v>1000</v>
      </c>
      <c r="H7" s="17">
        <f t="shared" si="0"/>
        <v>0</v>
      </c>
      <c r="I7" s="10" t="s">
        <v>12</v>
      </c>
    </row>
    <row r="8" ht="24" customHeight="1" spans="1:9">
      <c r="A8" s="10">
        <v>5</v>
      </c>
      <c r="B8" s="12" t="s">
        <v>87</v>
      </c>
      <c r="C8" s="13"/>
      <c r="D8" s="14">
        <v>1</v>
      </c>
      <c r="E8" s="15">
        <v>39081</v>
      </c>
      <c r="F8" s="16">
        <v>5600</v>
      </c>
      <c r="G8" s="16">
        <v>5600</v>
      </c>
      <c r="H8" s="17">
        <f t="shared" si="0"/>
        <v>0</v>
      </c>
      <c r="I8" s="10" t="s">
        <v>12</v>
      </c>
    </row>
    <row r="9" ht="24" customHeight="1" spans="1:9">
      <c r="A9" s="10">
        <v>6</v>
      </c>
      <c r="B9" s="12" t="s">
        <v>88</v>
      </c>
      <c r="C9" s="13"/>
      <c r="D9" s="14">
        <v>1</v>
      </c>
      <c r="E9" s="15">
        <v>39081</v>
      </c>
      <c r="F9" s="16">
        <v>1400</v>
      </c>
      <c r="G9" s="16">
        <v>1400</v>
      </c>
      <c r="H9" s="17">
        <f t="shared" si="0"/>
        <v>0</v>
      </c>
      <c r="I9" s="10" t="s">
        <v>12</v>
      </c>
    </row>
    <row r="10" ht="24" customHeight="1" spans="1:9">
      <c r="A10" s="10">
        <v>7</v>
      </c>
      <c r="B10" s="12" t="s">
        <v>89</v>
      </c>
      <c r="C10" s="13"/>
      <c r="D10" s="14">
        <v>1</v>
      </c>
      <c r="E10" s="15">
        <v>39081</v>
      </c>
      <c r="F10" s="16">
        <v>500</v>
      </c>
      <c r="G10" s="16">
        <v>500</v>
      </c>
      <c r="H10" s="17">
        <f t="shared" si="0"/>
        <v>0</v>
      </c>
      <c r="I10" s="10" t="s">
        <v>12</v>
      </c>
    </row>
    <row r="11" ht="24" customHeight="1" spans="1:9">
      <c r="A11" s="10">
        <v>8</v>
      </c>
      <c r="B11" s="12" t="s">
        <v>90</v>
      </c>
      <c r="C11" s="13"/>
      <c r="D11" s="14">
        <v>1</v>
      </c>
      <c r="E11" s="15">
        <v>39081</v>
      </c>
      <c r="F11" s="16">
        <v>200</v>
      </c>
      <c r="G11" s="16">
        <v>200</v>
      </c>
      <c r="H11" s="17">
        <f t="shared" si="0"/>
        <v>0</v>
      </c>
      <c r="I11" s="10" t="s">
        <v>12</v>
      </c>
    </row>
    <row r="12" ht="24" customHeight="1" spans="1:9">
      <c r="A12" s="10">
        <v>9</v>
      </c>
      <c r="B12" s="12" t="s">
        <v>91</v>
      </c>
      <c r="C12" s="13"/>
      <c r="D12" s="14">
        <v>1</v>
      </c>
      <c r="E12" s="15">
        <v>39081</v>
      </c>
      <c r="F12" s="16">
        <v>500</v>
      </c>
      <c r="G12" s="16">
        <v>500</v>
      </c>
      <c r="H12" s="17">
        <f t="shared" si="0"/>
        <v>0</v>
      </c>
      <c r="I12" s="10" t="s">
        <v>12</v>
      </c>
    </row>
    <row r="13" ht="24" customHeight="1" spans="1:9">
      <c r="A13" s="10">
        <v>10</v>
      </c>
      <c r="B13" s="12" t="s">
        <v>92</v>
      </c>
      <c r="C13" s="13"/>
      <c r="D13" s="14">
        <v>1</v>
      </c>
      <c r="E13" s="15">
        <v>39081</v>
      </c>
      <c r="F13" s="16">
        <v>5700</v>
      </c>
      <c r="G13" s="16">
        <v>5700</v>
      </c>
      <c r="H13" s="17">
        <f t="shared" si="0"/>
        <v>0</v>
      </c>
      <c r="I13" s="10" t="s">
        <v>12</v>
      </c>
    </row>
    <row r="14" ht="24" customHeight="1" spans="1:9">
      <c r="A14" s="10">
        <v>11</v>
      </c>
      <c r="B14" s="12" t="s">
        <v>93</v>
      </c>
      <c r="C14" s="13"/>
      <c r="D14" s="14">
        <v>1</v>
      </c>
      <c r="E14" s="15">
        <v>39081</v>
      </c>
      <c r="F14" s="16">
        <v>1200</v>
      </c>
      <c r="G14" s="16">
        <v>1200</v>
      </c>
      <c r="H14" s="17">
        <f t="shared" si="0"/>
        <v>0</v>
      </c>
      <c r="I14" s="10" t="s">
        <v>12</v>
      </c>
    </row>
    <row r="15" ht="24" customHeight="1" spans="1:9">
      <c r="A15" s="10">
        <v>12</v>
      </c>
      <c r="B15" s="12" t="s">
        <v>94</v>
      </c>
      <c r="C15" s="13"/>
      <c r="D15" s="14">
        <v>1</v>
      </c>
      <c r="E15" s="15">
        <v>39081</v>
      </c>
      <c r="F15" s="16">
        <v>1600</v>
      </c>
      <c r="G15" s="16">
        <v>1600</v>
      </c>
      <c r="H15" s="17">
        <f t="shared" si="0"/>
        <v>0</v>
      </c>
      <c r="I15" s="10" t="s">
        <v>12</v>
      </c>
    </row>
    <row r="16" ht="24" customHeight="1" spans="1:9">
      <c r="A16" s="10">
        <v>13</v>
      </c>
      <c r="B16" s="12" t="s">
        <v>95</v>
      </c>
      <c r="C16" s="13"/>
      <c r="D16" s="14">
        <v>1</v>
      </c>
      <c r="E16" s="15">
        <v>39081</v>
      </c>
      <c r="F16" s="16">
        <v>35100</v>
      </c>
      <c r="G16" s="16">
        <v>35100</v>
      </c>
      <c r="H16" s="17">
        <f t="shared" si="0"/>
        <v>0</v>
      </c>
      <c r="I16" s="10" t="s">
        <v>12</v>
      </c>
    </row>
    <row r="17" ht="24" customHeight="1" spans="1:9">
      <c r="A17" s="10">
        <v>14</v>
      </c>
      <c r="B17" s="12" t="s">
        <v>96</v>
      </c>
      <c r="C17" s="13"/>
      <c r="D17" s="14">
        <v>1</v>
      </c>
      <c r="E17" s="15">
        <v>39081</v>
      </c>
      <c r="F17" s="16">
        <v>300</v>
      </c>
      <c r="G17" s="16">
        <v>300</v>
      </c>
      <c r="H17" s="17">
        <f t="shared" si="0"/>
        <v>0</v>
      </c>
      <c r="I17" s="10" t="s">
        <v>12</v>
      </c>
    </row>
    <row r="18" ht="24" customHeight="1" spans="1:9">
      <c r="A18" s="10">
        <v>15</v>
      </c>
      <c r="B18" s="12" t="s">
        <v>97</v>
      </c>
      <c r="C18" s="13"/>
      <c r="D18" s="14">
        <v>1</v>
      </c>
      <c r="E18" s="15">
        <v>39081</v>
      </c>
      <c r="F18" s="16">
        <v>1200</v>
      </c>
      <c r="G18" s="16">
        <v>1200</v>
      </c>
      <c r="H18" s="17">
        <f t="shared" si="0"/>
        <v>0</v>
      </c>
      <c r="I18" s="10" t="s">
        <v>12</v>
      </c>
    </row>
    <row r="19" ht="24" customHeight="1" spans="1:9">
      <c r="A19" s="10">
        <v>16</v>
      </c>
      <c r="B19" s="12" t="s">
        <v>98</v>
      </c>
      <c r="C19" s="13"/>
      <c r="D19" s="14">
        <v>1</v>
      </c>
      <c r="E19" s="15">
        <v>39081</v>
      </c>
      <c r="F19" s="16">
        <v>300</v>
      </c>
      <c r="G19" s="16">
        <v>300</v>
      </c>
      <c r="H19" s="17">
        <f t="shared" si="0"/>
        <v>0</v>
      </c>
      <c r="I19" s="10" t="s">
        <v>12</v>
      </c>
    </row>
    <row r="20" ht="24" customHeight="1" spans="1:9">
      <c r="A20" s="10">
        <v>17</v>
      </c>
      <c r="B20" s="12" t="s">
        <v>99</v>
      </c>
      <c r="C20" s="13"/>
      <c r="D20" s="14">
        <v>1</v>
      </c>
      <c r="E20" s="15">
        <v>39081</v>
      </c>
      <c r="F20" s="16">
        <v>1000</v>
      </c>
      <c r="G20" s="16">
        <v>1000</v>
      </c>
      <c r="H20" s="17">
        <f t="shared" si="0"/>
        <v>0</v>
      </c>
      <c r="I20" s="10" t="s">
        <v>12</v>
      </c>
    </row>
    <row r="21" ht="24" customHeight="1" spans="1:9">
      <c r="A21" s="10">
        <v>18</v>
      </c>
      <c r="B21" s="12" t="s">
        <v>100</v>
      </c>
      <c r="C21" s="13"/>
      <c r="D21" s="14">
        <v>1</v>
      </c>
      <c r="E21" s="15">
        <v>39081</v>
      </c>
      <c r="F21" s="16">
        <v>50</v>
      </c>
      <c r="G21" s="16">
        <v>50</v>
      </c>
      <c r="H21" s="17">
        <f t="shared" si="0"/>
        <v>0</v>
      </c>
      <c r="I21" s="10" t="s">
        <v>12</v>
      </c>
    </row>
    <row r="22" ht="24" customHeight="1" spans="1:9">
      <c r="A22" s="10">
        <v>19</v>
      </c>
      <c r="B22" s="12" t="s">
        <v>101</v>
      </c>
      <c r="C22" s="13"/>
      <c r="D22" s="14">
        <v>1</v>
      </c>
      <c r="E22" s="15">
        <v>39081</v>
      </c>
      <c r="F22" s="16">
        <v>2000</v>
      </c>
      <c r="G22" s="16">
        <v>2000</v>
      </c>
      <c r="H22" s="17">
        <f t="shared" si="0"/>
        <v>0</v>
      </c>
      <c r="I22" s="10" t="s">
        <v>12</v>
      </c>
    </row>
    <row r="23" ht="24" customHeight="1" spans="1:9">
      <c r="A23" s="10">
        <v>20</v>
      </c>
      <c r="B23" s="12" t="s">
        <v>102</v>
      </c>
      <c r="C23" s="13"/>
      <c r="D23" s="14">
        <v>1</v>
      </c>
      <c r="E23" s="15">
        <v>39081</v>
      </c>
      <c r="F23" s="16">
        <v>200</v>
      </c>
      <c r="G23" s="16">
        <v>200</v>
      </c>
      <c r="H23" s="17">
        <f t="shared" si="0"/>
        <v>0</v>
      </c>
      <c r="I23" s="10" t="s">
        <v>12</v>
      </c>
    </row>
    <row r="24" ht="24" customHeight="1" spans="1:9">
      <c r="A24" s="10">
        <v>21</v>
      </c>
      <c r="B24" s="12" t="s">
        <v>103</v>
      </c>
      <c r="C24" s="13"/>
      <c r="D24" s="14">
        <v>1</v>
      </c>
      <c r="E24" s="15">
        <v>39081</v>
      </c>
      <c r="F24" s="16">
        <v>4000</v>
      </c>
      <c r="G24" s="16">
        <v>4000</v>
      </c>
      <c r="H24" s="17">
        <f t="shared" si="0"/>
        <v>0</v>
      </c>
      <c r="I24" s="10" t="s">
        <v>12</v>
      </c>
    </row>
    <row r="25" ht="24" customHeight="1" spans="1:9">
      <c r="A25" s="10">
        <v>22</v>
      </c>
      <c r="B25" s="12" t="s">
        <v>104</v>
      </c>
      <c r="C25" s="13"/>
      <c r="D25" s="14">
        <v>1</v>
      </c>
      <c r="E25" s="15">
        <v>39081</v>
      </c>
      <c r="F25" s="16">
        <v>4000</v>
      </c>
      <c r="G25" s="16">
        <v>4000</v>
      </c>
      <c r="H25" s="17">
        <f t="shared" si="0"/>
        <v>0</v>
      </c>
      <c r="I25" s="10" t="s">
        <v>12</v>
      </c>
    </row>
    <row r="26" ht="24" customHeight="1" spans="1:9">
      <c r="A26" s="10">
        <v>23</v>
      </c>
      <c r="B26" s="12" t="s">
        <v>105</v>
      </c>
      <c r="C26" s="13"/>
      <c r="D26" s="14">
        <v>1</v>
      </c>
      <c r="E26" s="15">
        <v>39081</v>
      </c>
      <c r="F26" s="16">
        <v>5400</v>
      </c>
      <c r="G26" s="16">
        <v>5400</v>
      </c>
      <c r="H26" s="17">
        <f t="shared" si="0"/>
        <v>0</v>
      </c>
      <c r="I26" s="10" t="s">
        <v>12</v>
      </c>
    </row>
    <row r="27" ht="24" customHeight="1" spans="1:9">
      <c r="A27" s="10">
        <v>24</v>
      </c>
      <c r="B27" s="12" t="s">
        <v>106</v>
      </c>
      <c r="C27" s="13"/>
      <c r="D27" s="14">
        <v>1</v>
      </c>
      <c r="E27" s="15">
        <v>39081</v>
      </c>
      <c r="F27" s="16">
        <v>4500</v>
      </c>
      <c r="G27" s="16">
        <v>4500</v>
      </c>
      <c r="H27" s="17">
        <f t="shared" si="0"/>
        <v>0</v>
      </c>
      <c r="I27" s="10" t="s">
        <v>12</v>
      </c>
    </row>
    <row r="28" ht="24" customHeight="1" spans="1:9">
      <c r="A28" s="10">
        <v>25</v>
      </c>
      <c r="B28" s="12" t="s">
        <v>107</v>
      </c>
      <c r="C28" s="13"/>
      <c r="D28" s="14">
        <v>1</v>
      </c>
      <c r="E28" s="15">
        <v>39081</v>
      </c>
      <c r="F28" s="16">
        <v>17850</v>
      </c>
      <c r="G28" s="16">
        <v>17850</v>
      </c>
      <c r="H28" s="17">
        <f t="shared" si="0"/>
        <v>0</v>
      </c>
      <c r="I28" s="10" t="s">
        <v>12</v>
      </c>
    </row>
    <row r="29" ht="24" customHeight="1" spans="1:9">
      <c r="A29" s="10">
        <v>26</v>
      </c>
      <c r="B29" s="12" t="s">
        <v>108</v>
      </c>
      <c r="C29" s="13"/>
      <c r="D29" s="14">
        <v>1</v>
      </c>
      <c r="E29" s="15">
        <v>39081</v>
      </c>
      <c r="F29" s="16">
        <v>45130</v>
      </c>
      <c r="G29" s="16">
        <v>45130</v>
      </c>
      <c r="H29" s="17">
        <f t="shared" si="0"/>
        <v>0</v>
      </c>
      <c r="I29" s="10" t="s">
        <v>12</v>
      </c>
    </row>
    <row r="30" ht="24" customHeight="1" spans="1:9">
      <c r="A30" s="10">
        <v>27</v>
      </c>
      <c r="B30" s="12" t="s">
        <v>109</v>
      </c>
      <c r="C30" s="13"/>
      <c r="D30" s="14">
        <v>1</v>
      </c>
      <c r="E30" s="15">
        <v>39081</v>
      </c>
      <c r="F30" s="16">
        <v>1000</v>
      </c>
      <c r="G30" s="16">
        <v>1000</v>
      </c>
      <c r="H30" s="17">
        <f t="shared" si="0"/>
        <v>0</v>
      </c>
      <c r="I30" s="10" t="s">
        <v>12</v>
      </c>
    </row>
    <row r="31" ht="24" customHeight="1" spans="1:9">
      <c r="A31" s="10">
        <v>28</v>
      </c>
      <c r="B31" s="12" t="s">
        <v>110</v>
      </c>
      <c r="C31" s="13"/>
      <c r="D31" s="14">
        <v>1</v>
      </c>
      <c r="E31" s="15">
        <v>39081</v>
      </c>
      <c r="F31" s="16">
        <v>1000</v>
      </c>
      <c r="G31" s="16">
        <v>1000</v>
      </c>
      <c r="H31" s="17">
        <f t="shared" si="0"/>
        <v>0</v>
      </c>
      <c r="I31" s="10" t="s">
        <v>12</v>
      </c>
    </row>
    <row r="32" ht="24" customHeight="1" spans="1:9">
      <c r="A32" s="10">
        <v>29</v>
      </c>
      <c r="B32" s="12" t="s">
        <v>111</v>
      </c>
      <c r="C32" s="13"/>
      <c r="D32" s="14">
        <v>1</v>
      </c>
      <c r="E32" s="15">
        <v>39081</v>
      </c>
      <c r="F32" s="16">
        <v>2000</v>
      </c>
      <c r="G32" s="16">
        <v>2000</v>
      </c>
      <c r="H32" s="17">
        <f t="shared" si="0"/>
        <v>0</v>
      </c>
      <c r="I32" s="10" t="s">
        <v>12</v>
      </c>
    </row>
    <row r="33" ht="24" customHeight="1" spans="1:9">
      <c r="A33" s="10">
        <v>30</v>
      </c>
      <c r="B33" s="12" t="s">
        <v>112</v>
      </c>
      <c r="C33" s="13"/>
      <c r="D33" s="14">
        <v>1</v>
      </c>
      <c r="E33" s="15">
        <v>39081</v>
      </c>
      <c r="F33" s="16">
        <v>5000</v>
      </c>
      <c r="G33" s="16">
        <v>5000</v>
      </c>
      <c r="H33" s="17">
        <f t="shared" si="0"/>
        <v>0</v>
      </c>
      <c r="I33" s="10" t="s">
        <v>12</v>
      </c>
    </row>
    <row r="34" ht="24" customHeight="1" spans="1:9">
      <c r="A34" s="10">
        <v>31</v>
      </c>
      <c r="B34" s="12" t="s">
        <v>113</v>
      </c>
      <c r="C34" s="13"/>
      <c r="D34" s="14">
        <v>1</v>
      </c>
      <c r="E34" s="15">
        <v>39081</v>
      </c>
      <c r="F34" s="16">
        <v>2700</v>
      </c>
      <c r="G34" s="16">
        <v>2700</v>
      </c>
      <c r="H34" s="17">
        <f t="shared" si="0"/>
        <v>0</v>
      </c>
      <c r="I34" s="10" t="s">
        <v>12</v>
      </c>
    </row>
    <row r="35" ht="24" customHeight="1" spans="1:9">
      <c r="A35" s="10">
        <v>32</v>
      </c>
      <c r="B35" s="12" t="s">
        <v>114</v>
      </c>
      <c r="C35" s="13"/>
      <c r="D35" s="14">
        <v>1</v>
      </c>
      <c r="E35" s="15">
        <v>39081</v>
      </c>
      <c r="F35" s="16">
        <v>8500</v>
      </c>
      <c r="G35" s="16">
        <v>8500</v>
      </c>
      <c r="H35" s="17">
        <f t="shared" si="0"/>
        <v>0</v>
      </c>
      <c r="I35" s="10" t="s">
        <v>12</v>
      </c>
    </row>
    <row r="36" ht="24" customHeight="1" spans="1:9">
      <c r="A36" s="10">
        <v>33</v>
      </c>
      <c r="B36" s="12" t="s">
        <v>115</v>
      </c>
      <c r="C36" s="13"/>
      <c r="D36" s="14">
        <v>1</v>
      </c>
      <c r="E36" s="15">
        <v>39081</v>
      </c>
      <c r="F36" s="16">
        <v>1500</v>
      </c>
      <c r="G36" s="16">
        <v>1500</v>
      </c>
      <c r="H36" s="17">
        <f t="shared" si="0"/>
        <v>0</v>
      </c>
      <c r="I36" s="10" t="s">
        <v>12</v>
      </c>
    </row>
    <row r="37" ht="24" customHeight="1" spans="1:9">
      <c r="A37" s="10">
        <v>34</v>
      </c>
      <c r="B37" s="12" t="s">
        <v>116</v>
      </c>
      <c r="C37" s="13"/>
      <c r="D37" s="14">
        <v>1</v>
      </c>
      <c r="E37" s="15">
        <v>39081</v>
      </c>
      <c r="F37" s="16">
        <v>10200</v>
      </c>
      <c r="G37" s="16">
        <v>10200</v>
      </c>
      <c r="H37" s="17">
        <f t="shared" si="0"/>
        <v>0</v>
      </c>
      <c r="I37" s="10" t="s">
        <v>12</v>
      </c>
    </row>
    <row r="38" ht="24" customHeight="1" spans="1:9">
      <c r="A38" s="10">
        <v>35</v>
      </c>
      <c r="B38" s="12" t="s">
        <v>117</v>
      </c>
      <c r="C38" s="13"/>
      <c r="D38" s="14">
        <v>1</v>
      </c>
      <c r="E38" s="15">
        <v>39081</v>
      </c>
      <c r="F38" s="16">
        <v>25000</v>
      </c>
      <c r="G38" s="16">
        <v>25000</v>
      </c>
      <c r="H38" s="17">
        <f t="shared" si="0"/>
        <v>0</v>
      </c>
      <c r="I38" s="10" t="s">
        <v>12</v>
      </c>
    </row>
    <row r="39" ht="24" customHeight="1" spans="1:9">
      <c r="A39" s="10">
        <v>36</v>
      </c>
      <c r="B39" s="12" t="s">
        <v>118</v>
      </c>
      <c r="C39" s="13"/>
      <c r="D39" s="14">
        <v>1</v>
      </c>
      <c r="E39" s="15">
        <v>39081</v>
      </c>
      <c r="F39" s="16">
        <v>5430</v>
      </c>
      <c r="G39" s="16">
        <v>5430</v>
      </c>
      <c r="H39" s="17">
        <f t="shared" si="0"/>
        <v>0</v>
      </c>
      <c r="I39" s="10" t="s">
        <v>12</v>
      </c>
    </row>
    <row r="40" ht="24" customHeight="1" spans="1:9">
      <c r="A40" s="10">
        <v>37</v>
      </c>
      <c r="B40" s="12" t="s">
        <v>119</v>
      </c>
      <c r="C40" s="13"/>
      <c r="D40" s="14">
        <v>1</v>
      </c>
      <c r="E40" s="15">
        <v>39355</v>
      </c>
      <c r="F40" s="16">
        <v>760</v>
      </c>
      <c r="G40" s="16">
        <v>760</v>
      </c>
      <c r="H40" s="17">
        <f t="shared" si="0"/>
        <v>0</v>
      </c>
      <c r="I40" s="10" t="s">
        <v>12</v>
      </c>
    </row>
    <row r="41" ht="24" customHeight="1" spans="1:9">
      <c r="A41" s="10">
        <v>38</v>
      </c>
      <c r="B41" s="12" t="s">
        <v>120</v>
      </c>
      <c r="C41" s="13"/>
      <c r="D41" s="14">
        <v>7</v>
      </c>
      <c r="E41" s="15">
        <v>39446</v>
      </c>
      <c r="F41" s="16">
        <v>7500</v>
      </c>
      <c r="G41" s="16">
        <v>7500</v>
      </c>
      <c r="H41" s="17">
        <f t="shared" si="0"/>
        <v>0</v>
      </c>
      <c r="I41" s="10" t="s">
        <v>12</v>
      </c>
    </row>
    <row r="42" ht="24" customHeight="1" spans="1:9">
      <c r="A42" s="10">
        <v>39</v>
      </c>
      <c r="B42" s="12" t="s">
        <v>121</v>
      </c>
      <c r="C42" s="13"/>
      <c r="D42" s="14">
        <v>1</v>
      </c>
      <c r="E42" s="15">
        <v>39568</v>
      </c>
      <c r="F42" s="16">
        <v>23240</v>
      </c>
      <c r="G42" s="16">
        <v>23240</v>
      </c>
      <c r="H42" s="17">
        <f t="shared" si="0"/>
        <v>0</v>
      </c>
      <c r="I42" s="10" t="s">
        <v>12</v>
      </c>
    </row>
    <row r="43" ht="24" customHeight="1" spans="1:9">
      <c r="A43" s="10">
        <v>40</v>
      </c>
      <c r="B43" s="12" t="s">
        <v>122</v>
      </c>
      <c r="C43" s="13"/>
      <c r="D43" s="14">
        <v>1</v>
      </c>
      <c r="E43" s="15">
        <v>39751</v>
      </c>
      <c r="F43" s="16">
        <v>7100</v>
      </c>
      <c r="G43" s="16">
        <v>7100</v>
      </c>
      <c r="H43" s="17">
        <f t="shared" si="0"/>
        <v>0</v>
      </c>
      <c r="I43" s="10" t="s">
        <v>12</v>
      </c>
    </row>
    <row r="44" ht="24" customHeight="1" spans="1:9">
      <c r="A44" s="10">
        <v>41</v>
      </c>
      <c r="B44" s="12" t="s">
        <v>123</v>
      </c>
      <c r="C44" s="13"/>
      <c r="D44" s="14">
        <v>1</v>
      </c>
      <c r="E44" s="15">
        <v>39963</v>
      </c>
      <c r="F44" s="16">
        <v>11560</v>
      </c>
      <c r="G44" s="16">
        <v>11560</v>
      </c>
      <c r="H44" s="17">
        <f t="shared" si="0"/>
        <v>0</v>
      </c>
      <c r="I44" s="10" t="s">
        <v>12</v>
      </c>
    </row>
    <row r="45" ht="24" customHeight="1" spans="1:9">
      <c r="A45" s="10">
        <v>42</v>
      </c>
      <c r="B45" s="12" t="s">
        <v>124</v>
      </c>
      <c r="C45" s="13"/>
      <c r="D45" s="14">
        <v>1</v>
      </c>
      <c r="E45" s="15">
        <v>39994</v>
      </c>
      <c r="F45" s="16">
        <v>11800</v>
      </c>
      <c r="G45" s="16">
        <v>11800</v>
      </c>
      <c r="H45" s="17">
        <f t="shared" si="0"/>
        <v>0</v>
      </c>
      <c r="I45" s="10" t="s">
        <v>12</v>
      </c>
    </row>
    <row r="46" ht="24" customHeight="1" spans="1:9">
      <c r="A46" s="10">
        <v>43</v>
      </c>
      <c r="B46" s="12" t="s">
        <v>125</v>
      </c>
      <c r="C46" s="13"/>
      <c r="D46" s="14">
        <v>1</v>
      </c>
      <c r="E46" s="15">
        <v>40024</v>
      </c>
      <c r="F46" s="16">
        <v>2050</v>
      </c>
      <c r="G46" s="16">
        <v>2050</v>
      </c>
      <c r="H46" s="17">
        <f t="shared" si="0"/>
        <v>0</v>
      </c>
      <c r="I46" s="10" t="s">
        <v>12</v>
      </c>
    </row>
    <row r="47" ht="24" customHeight="1" spans="1:9">
      <c r="A47" s="10">
        <v>44</v>
      </c>
      <c r="B47" s="12" t="s">
        <v>29</v>
      </c>
      <c r="C47" s="13"/>
      <c r="D47" s="14">
        <v>1</v>
      </c>
      <c r="E47" s="15">
        <v>41849</v>
      </c>
      <c r="F47" s="16">
        <v>1500</v>
      </c>
      <c r="G47" s="16">
        <v>1500</v>
      </c>
      <c r="H47" s="17">
        <f t="shared" si="0"/>
        <v>0</v>
      </c>
      <c r="I47" s="10" t="s">
        <v>12</v>
      </c>
    </row>
    <row r="48" ht="24" customHeight="1" spans="1:9">
      <c r="A48" s="10">
        <v>45</v>
      </c>
      <c r="B48" s="12" t="s">
        <v>126</v>
      </c>
      <c r="C48" s="13"/>
      <c r="D48" s="14">
        <v>1</v>
      </c>
      <c r="E48" s="15">
        <v>42548</v>
      </c>
      <c r="F48" s="16">
        <v>4100</v>
      </c>
      <c r="G48" s="16">
        <v>4100</v>
      </c>
      <c r="H48" s="17">
        <f t="shared" si="0"/>
        <v>0</v>
      </c>
      <c r="I48" s="10" t="s">
        <v>12</v>
      </c>
    </row>
    <row r="49" ht="32" customHeight="1" spans="1:9">
      <c r="A49" s="10" t="s">
        <v>59</v>
      </c>
      <c r="B49" s="10"/>
      <c r="C49" s="18"/>
      <c r="D49" s="19">
        <f>SUM(D4:D48)</f>
        <v>51</v>
      </c>
      <c r="E49" s="20"/>
      <c r="F49" s="21">
        <f>SUM(F4:F48)</f>
        <v>273970</v>
      </c>
      <c r="G49" s="21">
        <f>SUM(G4:G48)</f>
        <v>273970</v>
      </c>
      <c r="H49" s="21"/>
      <c r="I49" s="10"/>
    </row>
  </sheetData>
  <mergeCells count="9">
    <mergeCell ref="B1:I1"/>
    <mergeCell ref="F2:H2"/>
    <mergeCell ref="A49:B49"/>
    <mergeCell ref="A2:A3"/>
    <mergeCell ref="B2:B3"/>
    <mergeCell ref="C2:C3"/>
    <mergeCell ref="D2:D3"/>
    <mergeCell ref="E2:E3"/>
    <mergeCell ref="I2:I3"/>
  </mergeCells>
  <pageMargins left="0.751388888888889" right="0.357638888888889" top="0.802777777777778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邙岭镇通用设备处置审批表</vt:lpstr>
      <vt:lpstr>邙岭镇专用设备处置审批表 </vt:lpstr>
      <vt:lpstr>邙岭镇家具用具设备处置审批表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Anyhow.</cp:lastModifiedBy>
  <dcterms:created xsi:type="dcterms:W3CDTF">2021-11-22T01:16:00Z</dcterms:created>
  <dcterms:modified xsi:type="dcterms:W3CDTF">2024-09-19T04:01:17Z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29F7EE4473F049608D77D62847AA701E</vt:lpwstr>
  </property>
  <property fmtid="{D5CDD505-2E9C-101B-9397-08002B2CF9AE}" pid="3" name="KSOProductBuildVer">
    <vt:lpwstr>2052-12.1.0.18276</vt:lpwstr>
  </property>
</Properties>
</file>